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\Documents\RC Flawil\2018\"/>
    </mc:Choice>
  </mc:AlternateContent>
  <bookViews>
    <workbookView xWindow="0" yWindow="0" windowWidth="19200" windowHeight="7340" activeTab="1"/>
  </bookViews>
  <sheets>
    <sheet name="Teilnehmer" sheetId="1" r:id="rId1"/>
    <sheet name="Rangliste" sheetId="11" r:id="rId2"/>
    <sheet name="Schätzfrage" sheetId="10" r:id="rId3"/>
    <sheet name="Posten 1 - Dschungel Quiz" sheetId="2" r:id="rId4"/>
    <sheet name="Posten 2 - Zangentransport" sheetId="3" r:id="rId5"/>
    <sheet name="Posten 3 - ABC Fluss" sheetId="4" r:id="rId6"/>
    <sheet name="Posten 4 - Aufgabenliste" sheetId="5" r:id="rId7"/>
    <sheet name="Posten 5 - Pfeil und Bogen" sheetId="6" r:id="rId8"/>
    <sheet name="Posten 6 - Dschungel-Tiere" sheetId="7" r:id="rId9"/>
    <sheet name="Posten 7 - Dschungel Donut" sheetId="8" r:id="rId10"/>
    <sheet name="Posten 8 - flinke Finger" sheetId="9" r:id="rId11"/>
    <sheet name="Helferliste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0" l="1"/>
  <c r="D18" i="10"/>
  <c r="E18" i="10" s="1"/>
  <c r="M18" i="11" l="1"/>
  <c r="M14" i="11"/>
  <c r="M11" i="11"/>
  <c r="M5" i="11"/>
  <c r="M16" i="11"/>
  <c r="M22" i="11"/>
  <c r="M20" i="11"/>
  <c r="M6" i="11"/>
  <c r="M12" i="11"/>
  <c r="M15" i="11"/>
  <c r="M8" i="11"/>
  <c r="M21" i="11"/>
  <c r="M19" i="11"/>
  <c r="M9" i="11"/>
  <c r="M2" i="11"/>
  <c r="M4" i="11"/>
  <c r="M17" i="11"/>
  <c r="M3" i="11"/>
  <c r="M10" i="11"/>
  <c r="M7" i="11"/>
  <c r="M13" i="11"/>
  <c r="D4" i="10"/>
  <c r="E4" i="10" s="1"/>
  <c r="D5" i="10"/>
  <c r="E5" i="10" s="1"/>
  <c r="D13" i="10"/>
  <c r="E13" i="10" s="1"/>
  <c r="D11" i="10"/>
  <c r="E11" i="10" s="1"/>
  <c r="D15" i="10"/>
  <c r="E15" i="10" s="1"/>
  <c r="D9" i="10"/>
  <c r="E9" i="10" s="1"/>
  <c r="D24" i="10"/>
  <c r="E24" i="10" s="1"/>
  <c r="D7" i="10"/>
  <c r="D8" i="10"/>
  <c r="E8" i="10" s="1"/>
  <c r="D17" i="10"/>
  <c r="E17" i="10" s="1"/>
  <c r="D22" i="10"/>
  <c r="E22" i="10" s="1"/>
  <c r="D10" i="10"/>
  <c r="E10" i="10" s="1"/>
  <c r="D12" i="10"/>
  <c r="E12" i="10" s="1"/>
  <c r="D21" i="10"/>
  <c r="E21" i="10" s="1"/>
  <c r="D25" i="10"/>
  <c r="D6" i="10"/>
  <c r="D20" i="10"/>
  <c r="E20" i="10" s="1"/>
  <c r="D19" i="10"/>
  <c r="E19" i="10" s="1"/>
  <c r="D14" i="10"/>
  <c r="E14" i="10" s="1"/>
  <c r="D16" i="10"/>
  <c r="E16" i="10" s="1"/>
</calcChain>
</file>

<file path=xl/sharedStrings.xml><?xml version="1.0" encoding="utf-8"?>
<sst xmlns="http://schemas.openxmlformats.org/spreadsheetml/2006/main" count="480" uniqueCount="95">
  <si>
    <t>Equipen-Nr.</t>
  </si>
  <si>
    <t>Namen</t>
  </si>
  <si>
    <t>Pferde</t>
  </si>
  <si>
    <t>Reitclub</t>
  </si>
  <si>
    <t>RCF</t>
  </si>
  <si>
    <t>Fitze Tabea, Fitze Alina</t>
  </si>
  <si>
    <t>Bella Sandrina, Joy</t>
  </si>
  <si>
    <t>Galliker Rebecca, Zäch Soraya</t>
  </si>
  <si>
    <t>EmilJ, Tarzan</t>
  </si>
  <si>
    <t>RCU</t>
  </si>
  <si>
    <t>Müller Manuela, Burger Tanja</t>
  </si>
  <si>
    <t>Ramiro Royal, Naidoo</t>
  </si>
  <si>
    <t>Graf Martin, Ackermann Judith</t>
  </si>
  <si>
    <t>Declic du Coinat, Mount Everest</t>
  </si>
  <si>
    <t>Fäh-Hollenstein Ursina, Kuhn Nina</t>
  </si>
  <si>
    <t>Gigolo, Courten's Sinn Fein</t>
  </si>
  <si>
    <t>RV Waldkirch</t>
  </si>
  <si>
    <t>Ruth Julia, Grämiger Maja</t>
  </si>
  <si>
    <t>Campina Grande, Alisha</t>
  </si>
  <si>
    <t>Engler Tina, Holenstein Sandra</t>
  </si>
  <si>
    <t>Castino, Asterix Sitte</t>
  </si>
  <si>
    <t>Egger Lisa, Blattmann Janine</t>
  </si>
  <si>
    <t>Spettaccolo, Leona</t>
  </si>
  <si>
    <t>Sidler Sandrine, Zuberbühler Marina</t>
  </si>
  <si>
    <t>Arion, Sissi</t>
  </si>
  <si>
    <t>Kühne Salome, Sigg Ramona</t>
  </si>
  <si>
    <t>Watch me, Casano</t>
  </si>
  <si>
    <t>Hartmann Christine, Wagner Jeannette</t>
  </si>
  <si>
    <t>Lord,s Samson</t>
  </si>
  <si>
    <t>Hugentobler Sandra, Fischbach Elmar</t>
  </si>
  <si>
    <t>Casquette, Cora</t>
  </si>
  <si>
    <t>Witschi Miriam, Freitag-Schilliger Vreni</t>
  </si>
  <si>
    <t>Zafira, Bjarki v. Wallgassen</t>
  </si>
  <si>
    <t>Gäste</t>
  </si>
  <si>
    <t>Lengwiler Martina, Böhi Susanne</t>
  </si>
  <si>
    <t>Declic, Lady</t>
  </si>
  <si>
    <t>RC Amriswil</t>
  </si>
  <si>
    <t>Epple Angela, Zuber Andrea</t>
  </si>
  <si>
    <t>Nadir, India</t>
  </si>
  <si>
    <t>Weibel Melanie, Luder Astrid</t>
  </si>
  <si>
    <t>Lakritze, Don Fenaca</t>
  </si>
  <si>
    <t>RC Waldkirch</t>
  </si>
  <si>
    <t>Fröhlich Fabienne, Graf Nicole</t>
  </si>
  <si>
    <t>Ine Di, Cape Elvis</t>
  </si>
  <si>
    <t>RCU/RC SG</t>
  </si>
  <si>
    <t>Nef Flavia, Frick Jasmin</t>
  </si>
  <si>
    <t>Pepi, Sarah</t>
  </si>
  <si>
    <t>Schär Miriam, Olavarrieta Sarina</t>
  </si>
  <si>
    <t>Asterix, Nayra</t>
  </si>
  <si>
    <t>Dietschi Celja, Mayer Sandra</t>
  </si>
  <si>
    <t>Daily, Pancho</t>
  </si>
  <si>
    <t>Ulli Reto, Steiner Aline</t>
  </si>
  <si>
    <t>Oline du Premo, Naike</t>
  </si>
  <si>
    <t>RCU, RV Waldkirch</t>
  </si>
  <si>
    <t>Tipp</t>
  </si>
  <si>
    <t>Richtiges Resultat</t>
  </si>
  <si>
    <t xml:space="preserve">Abweichung </t>
  </si>
  <si>
    <t>Rang</t>
  </si>
  <si>
    <t>Total Rangpunkte</t>
  </si>
  <si>
    <t>Rang Posten 1</t>
  </si>
  <si>
    <t>Rang Posten 2</t>
  </si>
  <si>
    <t>Rang Posten 3</t>
  </si>
  <si>
    <t>Rang Posten 4</t>
  </si>
  <si>
    <t>Rang Posten 5</t>
  </si>
  <si>
    <t>Rang Posten 6</t>
  </si>
  <si>
    <t>Rang Posten 7</t>
  </si>
  <si>
    <t>Rang Posten 8</t>
  </si>
  <si>
    <t>Punkte</t>
  </si>
  <si>
    <t xml:space="preserve">Punkte </t>
  </si>
  <si>
    <t>Zeit</t>
  </si>
  <si>
    <t>Punkt</t>
  </si>
  <si>
    <t>Posten 1 - Dschungel Quiz</t>
  </si>
  <si>
    <t>Posten 2 - Zangentransport</t>
  </si>
  <si>
    <t>Posten 3 - ABC - FEUERSALAMANDER</t>
  </si>
  <si>
    <t>Posten 4 - Aufgabenliste</t>
  </si>
  <si>
    <t>Posten 5 - Pfeil und Bogen</t>
  </si>
  <si>
    <t>Posten 6 - Dschungel - Tiere</t>
  </si>
  <si>
    <t>Posten 7 - Dschungel - Donut</t>
  </si>
  <si>
    <t>Posten 8 - flinke Finger</t>
  </si>
  <si>
    <t>De la Sandrina, Joy</t>
  </si>
  <si>
    <t>Marisa Hengartner, Patrick Schätti</t>
  </si>
  <si>
    <t>Shelsky, Candela</t>
  </si>
  <si>
    <t>RV Waldkirch, RCU</t>
  </si>
  <si>
    <t>Hengartner Marisa, Schätti Patrick</t>
  </si>
  <si>
    <t>Patrouillenritt RC Flawil 2018</t>
  </si>
  <si>
    <t>Helferliste</t>
  </si>
  <si>
    <t>Name / Vorname</t>
  </si>
  <si>
    <t>Tel.-Nr.</t>
  </si>
  <si>
    <t>E-Mail Adresse</t>
  </si>
  <si>
    <t>bitte tragt euch ein, damit wir euch eine Einladung zum Helferessen senden können</t>
  </si>
  <si>
    <t>.</t>
  </si>
  <si>
    <t>ns</t>
  </si>
  <si>
    <t>Abweichung</t>
  </si>
  <si>
    <t>NS</t>
  </si>
  <si>
    <t>Schätzfrage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</si>
</sst>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Frutiger LT Com 45 Light"/>
      <family val="2"/>
    </font>
    <font>
      <b/>
      <sz val="10"/>
      <color theme="1"/>
      <name val="Frutiger LT Com 45 Light"/>
      <family val="2"/>
    </font>
    <font>
      <b/>
      <sz val="11"/>
      <color theme="1"/>
      <name val="Frutiger LT Com 45 Light"/>
      <family val="2"/>
    </font>
    <font>
      <b/>
      <sz val="12"/>
      <color theme="1"/>
      <name val="Frutiger LT Com 45 Light"/>
    </font>
    <font>
      <b/>
      <sz val="14"/>
      <color theme="1"/>
      <name val="Frutiger LT Com 45 Light"/>
    </font>
    <font>
      <b/>
      <sz val="16"/>
      <color theme="1"/>
      <name val="Frutiger LT Com 45 Light"/>
    </font>
    <font>
      <b/>
      <sz val="10"/>
      <color theme="1"/>
      <name val="Frutiger LT Com 45 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textRotation="90"/>
    </xf>
    <xf numFmtId="0" fontId="6" fillId="0" borderId="3" xfId="0" applyFont="1" applyBorder="1"/>
    <xf numFmtId="0" fontId="6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24" sqref="B24"/>
    </sheetView>
  </sheetViews>
  <sheetFormatPr baseColWidth="10" defaultRowHeight="12.5"/>
  <cols>
    <col min="1" max="1" width="11.453125" style="1"/>
    <col min="2" max="2" width="37.54296875" customWidth="1"/>
    <col min="3" max="3" width="32.1796875" customWidth="1"/>
    <col min="4" max="4" width="21.54296875" customWidth="1"/>
  </cols>
  <sheetData>
    <row r="1" spans="1:4" s="3" customFormat="1" ht="13">
      <c r="A1" s="2" t="s">
        <v>0</v>
      </c>
      <c r="B1" s="3" t="s">
        <v>1</v>
      </c>
      <c r="C1" s="3" t="s">
        <v>2</v>
      </c>
      <c r="D1" s="3" t="s">
        <v>3</v>
      </c>
    </row>
    <row r="2" spans="1:4">
      <c r="A2" s="1">
        <v>1</v>
      </c>
      <c r="B2" t="s">
        <v>5</v>
      </c>
      <c r="C2" t="s">
        <v>79</v>
      </c>
      <c r="D2" t="s">
        <v>4</v>
      </c>
    </row>
    <row r="3" spans="1:4">
      <c r="A3" s="1">
        <v>2</v>
      </c>
      <c r="B3" t="s">
        <v>7</v>
      </c>
      <c r="C3" t="s">
        <v>8</v>
      </c>
      <c r="D3" t="s">
        <v>4</v>
      </c>
    </row>
    <row r="4" spans="1:4">
      <c r="A4" s="1">
        <v>3</v>
      </c>
      <c r="B4" t="s">
        <v>10</v>
      </c>
      <c r="C4" t="s">
        <v>11</v>
      </c>
      <c r="D4" t="s">
        <v>9</v>
      </c>
    </row>
    <row r="5" spans="1:4">
      <c r="A5" s="1">
        <v>4</v>
      </c>
      <c r="B5" t="s">
        <v>12</v>
      </c>
      <c r="C5" t="s">
        <v>13</v>
      </c>
      <c r="D5" t="s">
        <v>9</v>
      </c>
    </row>
    <row r="6" spans="1:4">
      <c r="A6" s="1">
        <v>5</v>
      </c>
      <c r="B6" t="s">
        <v>51</v>
      </c>
      <c r="C6" t="s">
        <v>52</v>
      </c>
      <c r="D6" t="s">
        <v>53</v>
      </c>
    </row>
    <row r="7" spans="1:4">
      <c r="A7" s="1">
        <v>6</v>
      </c>
      <c r="B7" t="s">
        <v>17</v>
      </c>
      <c r="C7" t="s">
        <v>18</v>
      </c>
      <c r="D7" t="s">
        <v>16</v>
      </c>
    </row>
    <row r="8" spans="1:4">
      <c r="A8" s="1">
        <v>7</v>
      </c>
      <c r="B8" t="s">
        <v>19</v>
      </c>
      <c r="C8" t="s">
        <v>20</v>
      </c>
      <c r="D8" t="s">
        <v>9</v>
      </c>
    </row>
    <row r="9" spans="1:4">
      <c r="A9" s="1">
        <v>8</v>
      </c>
      <c r="B9" t="s">
        <v>21</v>
      </c>
      <c r="C9" t="s">
        <v>22</v>
      </c>
      <c r="D9" t="s">
        <v>9</v>
      </c>
    </row>
    <row r="10" spans="1:4">
      <c r="A10" s="1">
        <v>9</v>
      </c>
      <c r="B10" t="s">
        <v>23</v>
      </c>
      <c r="C10" t="s">
        <v>24</v>
      </c>
      <c r="D10" t="s">
        <v>4</v>
      </c>
    </row>
    <row r="11" spans="1:4">
      <c r="A11" s="1">
        <v>10</v>
      </c>
      <c r="B11" t="s">
        <v>25</v>
      </c>
      <c r="C11" t="s">
        <v>26</v>
      </c>
      <c r="D11" t="s">
        <v>4</v>
      </c>
    </row>
    <row r="12" spans="1:4">
      <c r="A12" s="1">
        <v>11</v>
      </c>
      <c r="B12" t="s">
        <v>27</v>
      </c>
      <c r="C12" t="s">
        <v>28</v>
      </c>
      <c r="D12" t="s">
        <v>4</v>
      </c>
    </row>
    <row r="13" spans="1:4">
      <c r="A13" s="1">
        <v>12</v>
      </c>
      <c r="B13" t="s">
        <v>29</v>
      </c>
      <c r="C13" t="s">
        <v>30</v>
      </c>
      <c r="D13" t="s">
        <v>9</v>
      </c>
    </row>
    <row r="14" spans="1:4">
      <c r="A14" s="1">
        <v>13</v>
      </c>
      <c r="B14" t="s">
        <v>31</v>
      </c>
      <c r="C14" t="s">
        <v>32</v>
      </c>
      <c r="D14" t="s">
        <v>4</v>
      </c>
    </row>
    <row r="15" spans="1:4">
      <c r="A15" s="1">
        <v>14</v>
      </c>
      <c r="B15" t="s">
        <v>34</v>
      </c>
      <c r="C15" t="s">
        <v>35</v>
      </c>
      <c r="D15" t="s">
        <v>33</v>
      </c>
    </row>
    <row r="16" spans="1:4">
      <c r="A16" s="1">
        <v>15</v>
      </c>
      <c r="B16" t="s">
        <v>37</v>
      </c>
      <c r="C16" t="s">
        <v>38</v>
      </c>
      <c r="D16" t="s">
        <v>36</v>
      </c>
    </row>
    <row r="17" spans="1:4">
      <c r="A17" s="1">
        <v>16</v>
      </c>
      <c r="B17" t="s">
        <v>39</v>
      </c>
      <c r="C17" t="s">
        <v>40</v>
      </c>
      <c r="D17" t="s">
        <v>41</v>
      </c>
    </row>
    <row r="18" spans="1:4">
      <c r="A18" s="1">
        <v>17</v>
      </c>
      <c r="B18" t="s">
        <v>42</v>
      </c>
      <c r="C18" t="s">
        <v>43</v>
      </c>
      <c r="D18" t="s">
        <v>44</v>
      </c>
    </row>
    <row r="19" spans="1:4">
      <c r="A19" s="1">
        <v>18</v>
      </c>
      <c r="B19" t="s">
        <v>80</v>
      </c>
      <c r="C19" t="s">
        <v>81</v>
      </c>
      <c r="D19" t="s">
        <v>82</v>
      </c>
    </row>
    <row r="20" spans="1:4">
      <c r="A20" s="1">
        <v>19</v>
      </c>
      <c r="B20" t="s">
        <v>45</v>
      </c>
      <c r="C20" t="s">
        <v>46</v>
      </c>
      <c r="D20" t="s">
        <v>4</v>
      </c>
    </row>
    <row r="21" spans="1:4">
      <c r="A21" s="1">
        <v>20</v>
      </c>
      <c r="B21" t="s">
        <v>47</v>
      </c>
      <c r="C21" t="s">
        <v>48</v>
      </c>
      <c r="D21" t="s">
        <v>33</v>
      </c>
    </row>
    <row r="22" spans="1:4">
      <c r="A22" s="1">
        <v>21</v>
      </c>
      <c r="B22" t="s">
        <v>49</v>
      </c>
      <c r="C22" t="s">
        <v>50</v>
      </c>
      <c r="D22" t="s">
        <v>9</v>
      </c>
    </row>
    <row r="23" spans="1:4">
      <c r="A23" s="1">
        <v>22</v>
      </c>
      <c r="B23" t="s">
        <v>14</v>
      </c>
      <c r="C23" t="s">
        <v>15</v>
      </c>
      <c r="D23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10" sqref="H10"/>
    </sheetView>
  </sheetViews>
  <sheetFormatPr baseColWidth="10" defaultRowHeight="12.5"/>
  <cols>
    <col min="2" max="2" width="36.54296875" customWidth="1"/>
    <col min="3" max="4" width="10.90625" style="10"/>
  </cols>
  <sheetData>
    <row r="1" spans="1:4" s="3" customFormat="1" ht="13">
      <c r="A1" s="3" t="s">
        <v>77</v>
      </c>
      <c r="C1" s="5"/>
      <c r="D1" s="5"/>
    </row>
    <row r="3" spans="1:4" s="3" customFormat="1" ht="13">
      <c r="A3" s="2" t="s">
        <v>0</v>
      </c>
      <c r="B3" s="3" t="s">
        <v>1</v>
      </c>
      <c r="C3" s="5" t="s">
        <v>70</v>
      </c>
      <c r="D3" s="5" t="s">
        <v>57</v>
      </c>
    </row>
    <row r="4" spans="1:4">
      <c r="A4" s="1">
        <v>1</v>
      </c>
      <c r="B4" t="s">
        <v>5</v>
      </c>
      <c r="C4" s="10">
        <v>24</v>
      </c>
      <c r="D4" s="10">
        <v>2</v>
      </c>
    </row>
    <row r="5" spans="1:4">
      <c r="A5" s="1">
        <v>2</v>
      </c>
      <c r="B5" t="s">
        <v>7</v>
      </c>
      <c r="C5" s="10">
        <v>18</v>
      </c>
      <c r="D5" s="10">
        <v>10</v>
      </c>
    </row>
    <row r="6" spans="1:4">
      <c r="A6" s="1">
        <v>3</v>
      </c>
      <c r="B6" t="s">
        <v>10</v>
      </c>
      <c r="C6" s="10">
        <v>18</v>
      </c>
      <c r="D6" s="10">
        <v>10</v>
      </c>
    </row>
    <row r="7" spans="1:4">
      <c r="A7" s="1">
        <v>4</v>
      </c>
      <c r="B7" t="s">
        <v>12</v>
      </c>
      <c r="C7" s="10">
        <v>20</v>
      </c>
      <c r="D7" s="10">
        <v>5</v>
      </c>
    </row>
    <row r="8" spans="1:4">
      <c r="A8" s="1">
        <v>5</v>
      </c>
      <c r="B8" t="s">
        <v>51</v>
      </c>
      <c r="C8" s="10">
        <v>24</v>
      </c>
      <c r="D8" s="10">
        <v>2</v>
      </c>
    </row>
    <row r="9" spans="1:4">
      <c r="A9" s="1">
        <v>6</v>
      </c>
      <c r="B9" t="s">
        <v>17</v>
      </c>
      <c r="C9" s="10">
        <v>14</v>
      </c>
      <c r="D9" s="10">
        <v>17</v>
      </c>
    </row>
    <row r="10" spans="1:4">
      <c r="A10" s="1">
        <v>7</v>
      </c>
      <c r="B10" t="s">
        <v>19</v>
      </c>
      <c r="C10" s="10">
        <v>10</v>
      </c>
      <c r="D10" s="10">
        <v>21</v>
      </c>
    </row>
    <row r="11" spans="1:4">
      <c r="A11" s="1">
        <v>8</v>
      </c>
      <c r="B11" t="s">
        <v>21</v>
      </c>
      <c r="C11" s="10">
        <v>18</v>
      </c>
      <c r="D11" s="10">
        <v>10</v>
      </c>
    </row>
    <row r="12" spans="1:4">
      <c r="A12" s="1">
        <v>9</v>
      </c>
      <c r="B12" t="s">
        <v>23</v>
      </c>
      <c r="C12" s="10">
        <v>20</v>
      </c>
      <c r="D12" s="10">
        <v>5</v>
      </c>
    </row>
    <row r="13" spans="1:4">
      <c r="A13" s="1">
        <v>10</v>
      </c>
      <c r="B13" t="s">
        <v>25</v>
      </c>
      <c r="C13" s="10">
        <v>20</v>
      </c>
      <c r="D13" s="10">
        <v>5</v>
      </c>
    </row>
    <row r="14" spans="1:4">
      <c r="A14" s="1">
        <v>11</v>
      </c>
      <c r="B14" t="s">
        <v>27</v>
      </c>
      <c r="C14" s="10">
        <v>18</v>
      </c>
      <c r="D14" s="10">
        <v>10</v>
      </c>
    </row>
    <row r="15" spans="1:4">
      <c r="A15" s="1">
        <v>12</v>
      </c>
      <c r="B15" t="s">
        <v>29</v>
      </c>
      <c r="C15" s="10">
        <v>20</v>
      </c>
      <c r="D15" s="10">
        <v>5</v>
      </c>
    </row>
    <row r="16" spans="1:4">
      <c r="A16" s="1">
        <v>13</v>
      </c>
      <c r="B16" t="s">
        <v>31</v>
      </c>
      <c r="C16" s="10">
        <v>12</v>
      </c>
      <c r="D16" s="10">
        <v>19</v>
      </c>
    </row>
    <row r="17" spans="1:4">
      <c r="A17" s="1">
        <v>14</v>
      </c>
      <c r="B17" t="s">
        <v>34</v>
      </c>
      <c r="C17" s="10">
        <v>12</v>
      </c>
      <c r="D17" s="10">
        <v>19</v>
      </c>
    </row>
    <row r="18" spans="1:4">
      <c r="A18" s="1">
        <v>15</v>
      </c>
      <c r="B18" t="s">
        <v>37</v>
      </c>
      <c r="C18" s="10">
        <v>20</v>
      </c>
      <c r="D18" s="10">
        <v>5</v>
      </c>
    </row>
    <row r="19" spans="1:4">
      <c r="A19" s="1">
        <v>16</v>
      </c>
      <c r="B19" t="s">
        <v>39</v>
      </c>
      <c r="C19" s="10">
        <v>18</v>
      </c>
      <c r="D19" s="10">
        <v>10</v>
      </c>
    </row>
    <row r="20" spans="1:4">
      <c r="A20" s="1">
        <v>17</v>
      </c>
      <c r="B20" t="s">
        <v>42</v>
      </c>
      <c r="C20" s="10">
        <v>0</v>
      </c>
      <c r="D20" s="10">
        <v>22</v>
      </c>
    </row>
    <row r="21" spans="1:4">
      <c r="A21" s="1">
        <v>18</v>
      </c>
      <c r="B21" t="s">
        <v>83</v>
      </c>
      <c r="C21" s="10">
        <v>28</v>
      </c>
      <c r="D21" s="10">
        <v>1</v>
      </c>
    </row>
    <row r="22" spans="1:4">
      <c r="A22" s="1">
        <v>19</v>
      </c>
      <c r="B22" t="s">
        <v>45</v>
      </c>
      <c r="C22" s="10">
        <v>16</v>
      </c>
      <c r="D22" s="10">
        <v>16</v>
      </c>
    </row>
    <row r="23" spans="1:4">
      <c r="A23" s="1">
        <v>20</v>
      </c>
      <c r="B23" t="s">
        <v>47</v>
      </c>
      <c r="C23" s="10">
        <v>18</v>
      </c>
      <c r="D23" s="10">
        <v>10</v>
      </c>
    </row>
    <row r="24" spans="1:4">
      <c r="A24" s="1">
        <v>21</v>
      </c>
      <c r="B24" t="s">
        <v>49</v>
      </c>
      <c r="C24" s="10">
        <v>14</v>
      </c>
      <c r="D24" s="10">
        <v>17</v>
      </c>
    </row>
    <row r="25" spans="1:4">
      <c r="A25" s="1">
        <v>22</v>
      </c>
      <c r="B25" t="s">
        <v>14</v>
      </c>
      <c r="C25" s="10">
        <v>24</v>
      </c>
      <c r="D25" s="10">
        <v>2</v>
      </c>
    </row>
  </sheetData>
  <sortState ref="A4:D25">
    <sortCondition ref="A4:A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10" sqref="I10"/>
    </sheetView>
  </sheetViews>
  <sheetFormatPr baseColWidth="10" defaultRowHeight="12.5"/>
  <cols>
    <col min="2" max="2" width="36.54296875" customWidth="1"/>
    <col min="3" max="5" width="10.90625" style="10"/>
  </cols>
  <sheetData>
    <row r="1" spans="1:5" s="3" customFormat="1" ht="13">
      <c r="A1" s="3" t="s">
        <v>78</v>
      </c>
      <c r="C1" s="5"/>
      <c r="D1" s="5"/>
      <c r="E1" s="5"/>
    </row>
    <row r="3" spans="1:5" ht="13">
      <c r="A3" s="2" t="s">
        <v>0</v>
      </c>
      <c r="B3" s="3" t="s">
        <v>1</v>
      </c>
      <c r="C3" s="5" t="s">
        <v>70</v>
      </c>
      <c r="D3" s="5" t="s">
        <v>69</v>
      </c>
      <c r="E3" s="5" t="s">
        <v>57</v>
      </c>
    </row>
    <row r="4" spans="1:5">
      <c r="A4" s="1">
        <v>1</v>
      </c>
      <c r="B4" t="s">
        <v>5</v>
      </c>
      <c r="C4" s="10">
        <v>16</v>
      </c>
      <c r="D4" s="10">
        <v>2.58</v>
      </c>
      <c r="E4" s="10">
        <v>19</v>
      </c>
    </row>
    <row r="5" spans="1:5">
      <c r="A5" s="1">
        <v>2</v>
      </c>
      <c r="B5" t="s">
        <v>7</v>
      </c>
      <c r="C5" s="10">
        <v>19</v>
      </c>
      <c r="D5" s="10">
        <v>1.48</v>
      </c>
      <c r="E5" s="10">
        <v>13</v>
      </c>
    </row>
    <row r="6" spans="1:5">
      <c r="A6" s="1">
        <v>3</v>
      </c>
      <c r="B6" t="s">
        <v>10</v>
      </c>
      <c r="C6" s="10">
        <v>9</v>
      </c>
      <c r="D6" s="10">
        <v>3</v>
      </c>
      <c r="E6" s="10">
        <v>21</v>
      </c>
    </row>
    <row r="7" spans="1:5">
      <c r="A7" s="1">
        <v>4</v>
      </c>
      <c r="B7" t="s">
        <v>12</v>
      </c>
      <c r="C7" s="10">
        <v>18</v>
      </c>
      <c r="D7" s="10">
        <v>1.36</v>
      </c>
      <c r="E7" s="10">
        <v>15</v>
      </c>
    </row>
    <row r="8" spans="1:5">
      <c r="A8" s="1">
        <v>5</v>
      </c>
      <c r="B8" t="s">
        <v>51</v>
      </c>
      <c r="C8" s="10">
        <v>21</v>
      </c>
      <c r="D8" s="10">
        <v>1.57</v>
      </c>
      <c r="E8" s="10">
        <v>5</v>
      </c>
    </row>
    <row r="9" spans="1:5">
      <c r="A9" s="1">
        <v>6</v>
      </c>
      <c r="B9" t="s">
        <v>17</v>
      </c>
      <c r="C9" s="10">
        <v>20</v>
      </c>
      <c r="D9" s="10">
        <v>2.09</v>
      </c>
      <c r="E9" s="10">
        <v>10</v>
      </c>
    </row>
    <row r="10" spans="1:5">
      <c r="A10" s="1">
        <v>7</v>
      </c>
      <c r="B10" t="s">
        <v>19</v>
      </c>
      <c r="C10" s="10">
        <v>21</v>
      </c>
      <c r="D10" s="10">
        <v>2.12</v>
      </c>
      <c r="E10" s="10">
        <v>7</v>
      </c>
    </row>
    <row r="11" spans="1:5">
      <c r="A11" s="1">
        <v>8</v>
      </c>
      <c r="B11" t="s">
        <v>21</v>
      </c>
      <c r="C11" s="10">
        <v>19</v>
      </c>
      <c r="D11" s="10">
        <v>2.1</v>
      </c>
      <c r="E11" s="10">
        <v>14</v>
      </c>
    </row>
    <row r="12" spans="1:5">
      <c r="A12" s="1">
        <v>9</v>
      </c>
      <c r="B12" t="s">
        <v>23</v>
      </c>
      <c r="C12" s="10">
        <v>21</v>
      </c>
      <c r="D12" s="10">
        <v>2.36</v>
      </c>
      <c r="E12" s="10">
        <v>8</v>
      </c>
    </row>
    <row r="13" spans="1:5">
      <c r="A13" s="1">
        <v>10</v>
      </c>
      <c r="B13" t="s">
        <v>25</v>
      </c>
      <c r="C13" s="10">
        <v>16</v>
      </c>
      <c r="D13" s="10">
        <v>2.14</v>
      </c>
      <c r="E13" s="10">
        <v>18</v>
      </c>
    </row>
    <row r="14" spans="1:5">
      <c r="A14" s="1">
        <v>11</v>
      </c>
      <c r="B14" t="s">
        <v>27</v>
      </c>
      <c r="C14" s="10">
        <v>21</v>
      </c>
      <c r="D14" s="10">
        <v>1.44</v>
      </c>
      <c r="E14" s="10">
        <v>4</v>
      </c>
    </row>
    <row r="15" spans="1:5">
      <c r="A15" s="1">
        <v>12</v>
      </c>
      <c r="B15" t="s">
        <v>29</v>
      </c>
      <c r="C15" s="10">
        <v>21</v>
      </c>
      <c r="D15" s="10">
        <v>2.09</v>
      </c>
      <c r="E15" s="10">
        <v>6</v>
      </c>
    </row>
    <row r="16" spans="1:5">
      <c r="A16" s="1">
        <v>13</v>
      </c>
      <c r="B16" t="s">
        <v>31</v>
      </c>
      <c r="C16" s="10">
        <v>12</v>
      </c>
      <c r="D16" s="10">
        <v>0.55000000000000004</v>
      </c>
      <c r="E16" s="10">
        <v>20</v>
      </c>
    </row>
    <row r="17" spans="1:5">
      <c r="A17" s="1">
        <v>14</v>
      </c>
      <c r="B17" t="s">
        <v>34</v>
      </c>
      <c r="C17" s="10">
        <v>21</v>
      </c>
      <c r="D17" s="10">
        <v>2.4</v>
      </c>
      <c r="E17" s="10">
        <v>9</v>
      </c>
    </row>
    <row r="18" spans="1:5">
      <c r="A18" s="1">
        <v>15</v>
      </c>
      <c r="B18" t="s">
        <v>37</v>
      </c>
      <c r="C18" s="10">
        <v>16</v>
      </c>
      <c r="D18" s="10">
        <v>1.33</v>
      </c>
      <c r="E18" s="10">
        <v>17</v>
      </c>
    </row>
    <row r="19" spans="1:5">
      <c r="A19" s="1">
        <v>16</v>
      </c>
      <c r="B19" t="s">
        <v>39</v>
      </c>
      <c r="C19" s="10">
        <v>21</v>
      </c>
      <c r="D19" s="10">
        <v>1.4</v>
      </c>
      <c r="E19" s="10">
        <v>3</v>
      </c>
    </row>
    <row r="20" spans="1:5">
      <c r="A20" s="1">
        <v>17</v>
      </c>
      <c r="B20" t="s">
        <v>42</v>
      </c>
      <c r="C20" s="10">
        <v>0</v>
      </c>
      <c r="D20" s="10">
        <v>0</v>
      </c>
      <c r="E20" s="10">
        <v>22</v>
      </c>
    </row>
    <row r="21" spans="1:5">
      <c r="A21" s="1">
        <v>18</v>
      </c>
      <c r="B21" t="s">
        <v>83</v>
      </c>
      <c r="C21" s="10">
        <v>21</v>
      </c>
      <c r="D21" s="10">
        <v>1.26</v>
      </c>
      <c r="E21" s="10">
        <v>2</v>
      </c>
    </row>
    <row r="22" spans="1:5">
      <c r="A22" s="1">
        <v>19</v>
      </c>
      <c r="B22" t="s">
        <v>45</v>
      </c>
      <c r="C22" s="10">
        <v>18</v>
      </c>
      <c r="D22" s="10">
        <v>2.15</v>
      </c>
      <c r="E22" s="10">
        <v>16</v>
      </c>
    </row>
    <row r="23" spans="1:5">
      <c r="A23" s="1">
        <v>20</v>
      </c>
      <c r="B23" t="s">
        <v>47</v>
      </c>
      <c r="C23" s="10">
        <v>21</v>
      </c>
      <c r="D23" s="10">
        <v>1.24</v>
      </c>
      <c r="E23" s="10">
        <v>1</v>
      </c>
    </row>
    <row r="24" spans="1:5">
      <c r="A24" s="1">
        <v>21</v>
      </c>
      <c r="B24" t="s">
        <v>49</v>
      </c>
      <c r="C24" s="10">
        <v>19</v>
      </c>
      <c r="D24" s="10">
        <v>1.32</v>
      </c>
      <c r="E24" s="10">
        <v>12</v>
      </c>
    </row>
    <row r="25" spans="1:5">
      <c r="A25" s="1">
        <v>22</v>
      </c>
      <c r="B25" t="s">
        <v>14</v>
      </c>
      <c r="C25" s="10">
        <v>19</v>
      </c>
      <c r="D25" s="10">
        <v>1.24</v>
      </c>
      <c r="E25" s="10">
        <v>11</v>
      </c>
    </row>
  </sheetData>
  <sortState ref="A4:E25">
    <sortCondition ref="A4:A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C66" sqref="C66"/>
    </sheetView>
  </sheetViews>
  <sheetFormatPr baseColWidth="10" defaultRowHeight="12.5"/>
  <cols>
    <col min="1" max="1" width="42.26953125" customWidth="1"/>
    <col min="2" max="2" width="25.26953125" customWidth="1"/>
    <col min="3" max="3" width="32.1796875" customWidth="1"/>
  </cols>
  <sheetData>
    <row r="1" spans="1:3" s="8" customFormat="1" ht="18">
      <c r="A1" s="8" t="s">
        <v>84</v>
      </c>
    </row>
    <row r="3" spans="1:3" ht="15.5">
      <c r="A3" s="7" t="s">
        <v>85</v>
      </c>
    </row>
    <row r="4" spans="1:3" ht="15.5">
      <c r="A4" s="7"/>
    </row>
    <row r="5" spans="1:3" ht="15.5">
      <c r="A5" s="7" t="s">
        <v>89</v>
      </c>
    </row>
    <row r="6" spans="1:3" ht="15.5">
      <c r="A6" s="7"/>
    </row>
    <row r="7" spans="1:3" s="8" customFormat="1" ht="18.5" thickBot="1">
      <c r="A7" s="9" t="s">
        <v>86</v>
      </c>
      <c r="B7" s="9" t="s">
        <v>87</v>
      </c>
      <c r="C7" s="9" t="s">
        <v>88</v>
      </c>
    </row>
    <row r="8" spans="1:3" ht="30" customHeight="1">
      <c r="A8" s="7" t="s">
        <v>90</v>
      </c>
    </row>
    <row r="9" spans="1:3" ht="30" customHeight="1">
      <c r="A9" s="7" t="s">
        <v>90</v>
      </c>
    </row>
    <row r="10" spans="1:3" ht="30" customHeight="1">
      <c r="A10" s="7" t="s">
        <v>90</v>
      </c>
    </row>
    <row r="11" spans="1:3" ht="30" customHeight="1">
      <c r="A11" s="7" t="s">
        <v>90</v>
      </c>
    </row>
    <row r="12" spans="1:3" ht="30" customHeight="1">
      <c r="A12" s="7" t="s">
        <v>90</v>
      </c>
    </row>
    <row r="13" spans="1:3" ht="30" customHeight="1">
      <c r="A13" s="7" t="s">
        <v>90</v>
      </c>
    </row>
    <row r="14" spans="1:3" ht="30" customHeight="1">
      <c r="A14" s="7" t="s">
        <v>90</v>
      </c>
    </row>
    <row r="15" spans="1:3" ht="30" customHeight="1">
      <c r="A15" s="7" t="s">
        <v>90</v>
      </c>
    </row>
    <row r="16" spans="1:3" ht="30" customHeight="1">
      <c r="A16" s="7" t="s">
        <v>90</v>
      </c>
    </row>
    <row r="17" spans="1:1" ht="30" customHeight="1">
      <c r="A17" s="7" t="s">
        <v>90</v>
      </c>
    </row>
    <row r="18" spans="1:1" ht="30" customHeight="1">
      <c r="A18" s="7" t="s">
        <v>90</v>
      </c>
    </row>
    <row r="19" spans="1:1" ht="30" customHeight="1">
      <c r="A19" s="7" t="s">
        <v>90</v>
      </c>
    </row>
    <row r="20" spans="1:1" ht="30" customHeight="1">
      <c r="A20" s="7" t="s">
        <v>90</v>
      </c>
    </row>
    <row r="21" spans="1:1" ht="30" customHeight="1">
      <c r="A21" s="7" t="s">
        <v>90</v>
      </c>
    </row>
    <row r="22" spans="1:1" ht="30" customHeight="1">
      <c r="A22" s="7" t="s">
        <v>90</v>
      </c>
    </row>
    <row r="23" spans="1:1" ht="30" customHeight="1">
      <c r="A23" s="7" t="s">
        <v>90</v>
      </c>
    </row>
    <row r="24" spans="1:1" ht="30" customHeight="1">
      <c r="A24" s="7" t="s">
        <v>90</v>
      </c>
    </row>
    <row r="25" spans="1:1" ht="30" customHeight="1">
      <c r="A25" s="7" t="s">
        <v>90</v>
      </c>
    </row>
    <row r="26" spans="1:1" ht="30" customHeight="1">
      <c r="A26" s="7" t="s">
        <v>90</v>
      </c>
    </row>
    <row r="27" spans="1:1" ht="30" customHeight="1">
      <c r="A27" s="7" t="s">
        <v>90</v>
      </c>
    </row>
    <row r="28" spans="1:1" ht="30" customHeight="1">
      <c r="A28" s="7" t="s">
        <v>90</v>
      </c>
    </row>
    <row r="29" spans="1:1" ht="30" customHeight="1">
      <c r="A29" s="7" t="s">
        <v>90</v>
      </c>
    </row>
    <row r="30" spans="1:1" ht="30" customHeight="1">
      <c r="A30" s="7" t="s">
        <v>90</v>
      </c>
    </row>
    <row r="31" spans="1:1" ht="30" customHeight="1">
      <c r="A31" s="7" t="s">
        <v>90</v>
      </c>
    </row>
    <row r="32" spans="1:1" ht="30" customHeight="1">
      <c r="A32" s="7" t="s">
        <v>90</v>
      </c>
    </row>
    <row r="33" spans="1:1" ht="30" customHeight="1">
      <c r="A33" s="7" t="s">
        <v>90</v>
      </c>
    </row>
    <row r="34" spans="1:1" ht="30" customHeight="1">
      <c r="A34" s="7" t="s">
        <v>90</v>
      </c>
    </row>
    <row r="35" spans="1:1" ht="30" customHeight="1">
      <c r="A35" s="7" t="s">
        <v>90</v>
      </c>
    </row>
    <row r="36" spans="1:1" ht="30" customHeight="1">
      <c r="A36" s="7" t="s">
        <v>90</v>
      </c>
    </row>
    <row r="37" spans="1:1" ht="30" customHeight="1">
      <c r="A37" s="7" t="s">
        <v>90</v>
      </c>
    </row>
    <row r="38" spans="1:1" ht="30" customHeight="1">
      <c r="A38" s="7" t="s">
        <v>90</v>
      </c>
    </row>
    <row r="39" spans="1:1" ht="30" customHeight="1">
      <c r="A39" s="7" t="s">
        <v>90</v>
      </c>
    </row>
    <row r="40" spans="1:1" ht="30" customHeight="1">
      <c r="A40" s="7" t="s">
        <v>90</v>
      </c>
    </row>
    <row r="41" spans="1:1" ht="30" customHeight="1">
      <c r="A41" s="7" t="s">
        <v>90</v>
      </c>
    </row>
    <row r="42" spans="1:1" ht="30" customHeight="1">
      <c r="A42" s="7" t="s">
        <v>90</v>
      </c>
    </row>
    <row r="43" spans="1:1" ht="30" customHeight="1">
      <c r="A43" s="7" t="s">
        <v>90</v>
      </c>
    </row>
    <row r="44" spans="1:1" ht="30" customHeight="1">
      <c r="A44" s="7" t="s">
        <v>90</v>
      </c>
    </row>
    <row r="45" spans="1:1" ht="30" customHeight="1">
      <c r="A45" s="7" t="s">
        <v>90</v>
      </c>
    </row>
    <row r="46" spans="1:1" ht="30" customHeight="1">
      <c r="A46" s="7" t="s">
        <v>90</v>
      </c>
    </row>
    <row r="47" spans="1:1" ht="30" customHeight="1">
      <c r="A47" s="7" t="s">
        <v>90</v>
      </c>
    </row>
    <row r="48" spans="1:1" ht="30" customHeight="1">
      <c r="A48" s="7" t="s">
        <v>90</v>
      </c>
    </row>
    <row r="49" spans="1:1" ht="30" customHeight="1">
      <c r="A49" s="7" t="s">
        <v>90</v>
      </c>
    </row>
    <row r="50" spans="1:1" ht="30" customHeight="1">
      <c r="A50" s="7" t="s">
        <v>90</v>
      </c>
    </row>
    <row r="51" spans="1:1" ht="30" customHeight="1">
      <c r="A51" s="7" t="s">
        <v>90</v>
      </c>
    </row>
    <row r="52" spans="1:1" ht="30" customHeight="1">
      <c r="A52" s="7" t="s">
        <v>90</v>
      </c>
    </row>
    <row r="53" spans="1:1" ht="30" customHeight="1">
      <c r="A53" s="7" t="s">
        <v>90</v>
      </c>
    </row>
    <row r="54" spans="1:1" ht="30" customHeight="1">
      <c r="A54" s="7" t="s">
        <v>90</v>
      </c>
    </row>
    <row r="55" spans="1:1" ht="30" customHeight="1">
      <c r="A55" s="7" t="s">
        <v>90</v>
      </c>
    </row>
    <row r="56" spans="1:1" ht="30" customHeight="1">
      <c r="A56" s="7" t="s">
        <v>90</v>
      </c>
    </row>
    <row r="57" spans="1:1" ht="30" customHeight="1">
      <c r="A57" s="7" t="s">
        <v>90</v>
      </c>
    </row>
    <row r="58" spans="1:1" ht="30" customHeight="1">
      <c r="A58" s="7" t="s">
        <v>90</v>
      </c>
    </row>
    <row r="59" spans="1:1" ht="30" customHeight="1">
      <c r="A59" s="7" t="s">
        <v>90</v>
      </c>
    </row>
    <row r="60" spans="1:1" ht="30" customHeight="1">
      <c r="A60" s="7" t="s">
        <v>90</v>
      </c>
    </row>
    <row r="61" spans="1:1" ht="30" customHeight="1">
      <c r="A61" s="7" t="s">
        <v>90</v>
      </c>
    </row>
    <row r="62" spans="1:1" ht="30" customHeight="1">
      <c r="A62" s="7" t="s">
        <v>90</v>
      </c>
    </row>
    <row r="63" spans="1:1" ht="30" customHeight="1">
      <c r="A63" s="7" t="s">
        <v>90</v>
      </c>
    </row>
    <row r="64" spans="1:1" ht="30" customHeight="1">
      <c r="A64" s="7" t="s">
        <v>90</v>
      </c>
    </row>
    <row r="65" spans="1:1" ht="30" customHeight="1">
      <c r="A65" s="7" t="s">
        <v>90</v>
      </c>
    </row>
    <row r="66" spans="1:1" ht="30" customHeight="1">
      <c r="A66" s="7" t="s">
        <v>90</v>
      </c>
    </row>
    <row r="67" spans="1:1" ht="30" customHeight="1">
      <c r="A67" s="7" t="s">
        <v>90</v>
      </c>
    </row>
    <row r="68" spans="1:1" ht="30" customHeight="1">
      <c r="A68" s="7" t="s">
        <v>90</v>
      </c>
    </row>
    <row r="69" spans="1:1" ht="30" customHeight="1">
      <c r="A69" s="7" t="s">
        <v>90</v>
      </c>
    </row>
    <row r="70" spans="1:1" ht="30" customHeight="1">
      <c r="A70" s="7" t="s">
        <v>90</v>
      </c>
    </row>
  </sheetData>
  <printOptions gridLines="1"/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O23" sqref="O23"/>
    </sheetView>
  </sheetViews>
  <sheetFormatPr baseColWidth="10" defaultRowHeight="13"/>
  <cols>
    <col min="1" max="1" width="7.7265625" style="1" customWidth="1"/>
    <col min="2" max="2" width="33.26953125" customWidth="1"/>
    <col min="3" max="3" width="27.453125" bestFit="1" customWidth="1"/>
    <col min="4" max="4" width="16.54296875" bestFit="1" customWidth="1"/>
    <col min="5" max="13" width="5.7265625" customWidth="1"/>
    <col min="14" max="14" width="5.7265625" style="17" customWidth="1"/>
  </cols>
  <sheetData>
    <row r="1" spans="1:14" s="5" customFormat="1" ht="96">
      <c r="A1" s="4" t="s">
        <v>0</v>
      </c>
      <c r="B1" s="4" t="s">
        <v>1</v>
      </c>
      <c r="C1" s="4" t="s">
        <v>2</v>
      </c>
      <c r="D1" s="4" t="s">
        <v>3</v>
      </c>
      <c r="E1" s="4" t="s">
        <v>59</v>
      </c>
      <c r="F1" s="4" t="s">
        <v>60</v>
      </c>
      <c r="G1" s="4" t="s">
        <v>61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66</v>
      </c>
      <c r="M1" s="6" t="s">
        <v>58</v>
      </c>
      <c r="N1" s="18" t="s">
        <v>57</v>
      </c>
    </row>
    <row r="2" spans="1:14" ht="17.149999999999999" customHeight="1">
      <c r="A2" s="1">
        <v>16</v>
      </c>
      <c r="B2" t="s">
        <v>39</v>
      </c>
      <c r="C2" t="s">
        <v>40</v>
      </c>
      <c r="D2" t="s">
        <v>16</v>
      </c>
      <c r="E2">
        <v>1</v>
      </c>
      <c r="F2">
        <v>3</v>
      </c>
      <c r="G2">
        <v>3</v>
      </c>
      <c r="H2">
        <v>10</v>
      </c>
      <c r="I2">
        <v>6</v>
      </c>
      <c r="J2">
        <v>11</v>
      </c>
      <c r="K2">
        <v>10</v>
      </c>
      <c r="L2">
        <v>3</v>
      </c>
      <c r="M2">
        <f>SUM(E2:L2)</f>
        <v>47</v>
      </c>
      <c r="N2" s="19">
        <v>1</v>
      </c>
    </row>
    <row r="3" spans="1:14" ht="17.149999999999999" customHeight="1">
      <c r="A3" s="1">
        <v>20</v>
      </c>
      <c r="B3" t="s">
        <v>47</v>
      </c>
      <c r="C3" t="s">
        <v>48</v>
      </c>
      <c r="D3" t="s">
        <v>33</v>
      </c>
      <c r="E3">
        <v>18</v>
      </c>
      <c r="F3">
        <v>3</v>
      </c>
      <c r="G3">
        <v>2</v>
      </c>
      <c r="H3">
        <v>9</v>
      </c>
      <c r="I3">
        <v>1</v>
      </c>
      <c r="J3">
        <v>4</v>
      </c>
      <c r="K3">
        <v>10</v>
      </c>
      <c r="L3">
        <v>1</v>
      </c>
      <c r="M3">
        <f>SUM(E3:L3)</f>
        <v>48</v>
      </c>
      <c r="N3" s="19">
        <v>2</v>
      </c>
    </row>
    <row r="4" spans="1:14" ht="17.149999999999999" customHeight="1">
      <c r="A4" s="1">
        <v>18</v>
      </c>
      <c r="B4" t="s">
        <v>83</v>
      </c>
      <c r="C4" t="s">
        <v>81</v>
      </c>
      <c r="D4" t="s">
        <v>82</v>
      </c>
      <c r="E4">
        <v>18</v>
      </c>
      <c r="F4">
        <v>1</v>
      </c>
      <c r="G4">
        <v>1</v>
      </c>
      <c r="H4">
        <v>6</v>
      </c>
      <c r="I4">
        <v>4</v>
      </c>
      <c r="J4">
        <v>17</v>
      </c>
      <c r="K4">
        <v>1</v>
      </c>
      <c r="L4">
        <v>2</v>
      </c>
      <c r="M4">
        <f>SUM(E4:L4)</f>
        <v>50</v>
      </c>
      <c r="N4" s="19">
        <v>3</v>
      </c>
    </row>
    <row r="5" spans="1:14" ht="17.149999999999999" customHeight="1">
      <c r="A5" s="1">
        <v>5</v>
      </c>
      <c r="B5" t="s">
        <v>51</v>
      </c>
      <c r="C5" t="s">
        <v>52</v>
      </c>
      <c r="D5" t="s">
        <v>53</v>
      </c>
      <c r="E5">
        <v>5</v>
      </c>
      <c r="F5">
        <v>2</v>
      </c>
      <c r="G5">
        <v>3</v>
      </c>
      <c r="H5">
        <v>8</v>
      </c>
      <c r="I5">
        <v>14</v>
      </c>
      <c r="J5">
        <v>11</v>
      </c>
      <c r="K5">
        <v>2</v>
      </c>
      <c r="L5">
        <v>5</v>
      </c>
      <c r="M5">
        <f>SUM(E5:L5)</f>
        <v>50</v>
      </c>
      <c r="N5" s="19">
        <v>4</v>
      </c>
    </row>
    <row r="6" spans="1:14" ht="17.149999999999999" customHeight="1">
      <c r="A6" s="1">
        <v>9</v>
      </c>
      <c r="B6" t="s">
        <v>23</v>
      </c>
      <c r="C6" t="s">
        <v>24</v>
      </c>
      <c r="D6" t="s">
        <v>4</v>
      </c>
      <c r="E6">
        <v>1</v>
      </c>
      <c r="F6">
        <v>5</v>
      </c>
      <c r="G6">
        <v>6</v>
      </c>
      <c r="H6">
        <v>13</v>
      </c>
      <c r="I6">
        <v>8</v>
      </c>
      <c r="J6">
        <v>5</v>
      </c>
      <c r="K6">
        <v>5</v>
      </c>
      <c r="L6">
        <v>8</v>
      </c>
      <c r="M6">
        <f>SUM(E6:L6)</f>
        <v>51</v>
      </c>
      <c r="N6" s="19">
        <v>5</v>
      </c>
    </row>
    <row r="7" spans="1:14" ht="17.149999999999999" customHeight="1">
      <c r="A7" s="1">
        <v>22</v>
      </c>
      <c r="B7" t="s">
        <v>14</v>
      </c>
      <c r="C7" t="s">
        <v>15</v>
      </c>
      <c r="D7" t="s">
        <v>9</v>
      </c>
      <c r="E7">
        <v>9</v>
      </c>
      <c r="F7">
        <v>5</v>
      </c>
      <c r="G7">
        <v>18</v>
      </c>
      <c r="H7">
        <v>2</v>
      </c>
      <c r="I7">
        <v>13</v>
      </c>
      <c r="J7">
        <v>1</v>
      </c>
      <c r="K7">
        <v>2</v>
      </c>
      <c r="L7">
        <v>11</v>
      </c>
      <c r="M7">
        <f>SUM(E7:L7)</f>
        <v>61</v>
      </c>
      <c r="N7" s="19">
        <v>6</v>
      </c>
    </row>
    <row r="8" spans="1:14" ht="17.149999999999999" customHeight="1">
      <c r="A8" s="1">
        <v>12</v>
      </c>
      <c r="B8" t="s">
        <v>29</v>
      </c>
      <c r="C8" t="s">
        <v>30</v>
      </c>
      <c r="D8" t="s">
        <v>9</v>
      </c>
      <c r="E8">
        <v>15</v>
      </c>
      <c r="F8">
        <v>5</v>
      </c>
      <c r="G8">
        <v>12</v>
      </c>
      <c r="H8">
        <v>15</v>
      </c>
      <c r="I8">
        <v>3</v>
      </c>
      <c r="J8">
        <v>2</v>
      </c>
      <c r="K8">
        <v>5</v>
      </c>
      <c r="L8">
        <v>6</v>
      </c>
      <c r="M8">
        <f>SUM(E8:L8)</f>
        <v>63</v>
      </c>
      <c r="N8" s="19">
        <v>7</v>
      </c>
    </row>
    <row r="9" spans="1:14" ht="17.149999999999999" customHeight="1">
      <c r="A9" s="1">
        <v>15</v>
      </c>
      <c r="B9" t="s">
        <v>37</v>
      </c>
      <c r="C9" t="s">
        <v>38</v>
      </c>
      <c r="D9" t="s">
        <v>36</v>
      </c>
      <c r="E9">
        <v>9</v>
      </c>
      <c r="F9">
        <v>11</v>
      </c>
      <c r="G9">
        <v>3</v>
      </c>
      <c r="H9">
        <v>1</v>
      </c>
      <c r="I9">
        <v>8</v>
      </c>
      <c r="J9">
        <v>10</v>
      </c>
      <c r="K9">
        <v>5</v>
      </c>
      <c r="L9">
        <v>17</v>
      </c>
      <c r="M9">
        <f>SUM(E9:L9)</f>
        <v>64</v>
      </c>
      <c r="N9" s="19">
        <v>8</v>
      </c>
    </row>
    <row r="10" spans="1:14" ht="17.149999999999999" customHeight="1">
      <c r="A10" s="1">
        <v>21</v>
      </c>
      <c r="B10" t="s">
        <v>49</v>
      </c>
      <c r="C10" t="s">
        <v>50</v>
      </c>
      <c r="D10" t="s">
        <v>9</v>
      </c>
      <c r="E10">
        <v>9</v>
      </c>
      <c r="F10">
        <v>5</v>
      </c>
      <c r="G10">
        <v>7</v>
      </c>
      <c r="H10">
        <v>5</v>
      </c>
      <c r="I10">
        <v>4</v>
      </c>
      <c r="J10">
        <v>5</v>
      </c>
      <c r="K10">
        <v>17</v>
      </c>
      <c r="L10">
        <v>12</v>
      </c>
      <c r="M10">
        <f>SUM(E10:L10)</f>
        <v>64</v>
      </c>
      <c r="N10" s="19">
        <v>9</v>
      </c>
    </row>
    <row r="11" spans="1:14" ht="17.149999999999999" customHeight="1">
      <c r="A11" s="1">
        <v>4</v>
      </c>
      <c r="B11" t="s">
        <v>12</v>
      </c>
      <c r="C11" t="s">
        <v>13</v>
      </c>
      <c r="D11" t="s">
        <v>9</v>
      </c>
      <c r="E11">
        <v>15</v>
      </c>
      <c r="F11">
        <v>11</v>
      </c>
      <c r="G11">
        <v>9</v>
      </c>
      <c r="H11">
        <v>7</v>
      </c>
      <c r="I11">
        <v>2</v>
      </c>
      <c r="J11">
        <v>2</v>
      </c>
      <c r="K11">
        <v>5</v>
      </c>
      <c r="L11">
        <v>15</v>
      </c>
      <c r="M11">
        <f>SUM(E11:L11)</f>
        <v>66</v>
      </c>
      <c r="N11" s="19">
        <v>10</v>
      </c>
    </row>
    <row r="12" spans="1:14" ht="17.149999999999999" customHeight="1">
      <c r="A12" s="1">
        <v>10</v>
      </c>
      <c r="B12" t="s">
        <v>25</v>
      </c>
      <c r="C12" t="s">
        <v>26</v>
      </c>
      <c r="D12" t="s">
        <v>4</v>
      </c>
      <c r="E12">
        <v>1</v>
      </c>
      <c r="F12">
        <v>5</v>
      </c>
      <c r="G12">
        <v>7</v>
      </c>
      <c r="H12">
        <v>11</v>
      </c>
      <c r="I12">
        <v>7</v>
      </c>
      <c r="J12">
        <v>20</v>
      </c>
      <c r="K12">
        <v>5</v>
      </c>
      <c r="L12">
        <v>18</v>
      </c>
      <c r="M12">
        <f>SUM(E12:L12)</f>
        <v>74</v>
      </c>
      <c r="N12" s="19">
        <v>11</v>
      </c>
    </row>
    <row r="13" spans="1:14" ht="17.149999999999999" customHeight="1">
      <c r="A13" s="1">
        <v>1</v>
      </c>
      <c r="B13" t="s">
        <v>5</v>
      </c>
      <c r="C13" t="s">
        <v>6</v>
      </c>
      <c r="D13" t="s">
        <v>4</v>
      </c>
      <c r="E13">
        <v>9</v>
      </c>
      <c r="F13">
        <v>5</v>
      </c>
      <c r="G13">
        <v>10</v>
      </c>
      <c r="H13">
        <v>15</v>
      </c>
      <c r="I13">
        <v>12</v>
      </c>
      <c r="J13">
        <v>9</v>
      </c>
      <c r="K13">
        <v>2</v>
      </c>
      <c r="L13">
        <v>19</v>
      </c>
      <c r="M13">
        <f>SUM(E13:L13)</f>
        <v>81</v>
      </c>
      <c r="N13" s="19">
        <v>12</v>
      </c>
    </row>
    <row r="14" spans="1:14" ht="17.149999999999999" customHeight="1">
      <c r="A14" s="1">
        <v>3</v>
      </c>
      <c r="B14" t="s">
        <v>10</v>
      </c>
      <c r="C14" t="s">
        <v>11</v>
      </c>
      <c r="D14" t="s">
        <v>9</v>
      </c>
      <c r="E14">
        <v>9</v>
      </c>
      <c r="F14">
        <v>16</v>
      </c>
      <c r="G14">
        <v>12</v>
      </c>
      <c r="H14">
        <v>4</v>
      </c>
      <c r="I14">
        <v>14</v>
      </c>
      <c r="J14">
        <v>5</v>
      </c>
      <c r="K14">
        <v>10</v>
      </c>
      <c r="L14">
        <v>21</v>
      </c>
      <c r="M14">
        <f>SUM(E14:L14)</f>
        <v>91</v>
      </c>
      <c r="N14" s="19">
        <v>13</v>
      </c>
    </row>
    <row r="15" spans="1:14" ht="17.149999999999999" customHeight="1">
      <c r="A15" s="1">
        <v>11</v>
      </c>
      <c r="B15" t="s">
        <v>27</v>
      </c>
      <c r="C15" t="s">
        <v>28</v>
      </c>
      <c r="D15" t="s">
        <v>4</v>
      </c>
      <c r="E15">
        <v>15</v>
      </c>
      <c r="F15">
        <v>16</v>
      </c>
      <c r="G15">
        <v>12</v>
      </c>
      <c r="H15">
        <v>18</v>
      </c>
      <c r="I15">
        <v>14</v>
      </c>
      <c r="J15">
        <v>5</v>
      </c>
      <c r="K15">
        <v>10</v>
      </c>
      <c r="L15">
        <v>4</v>
      </c>
      <c r="M15">
        <f>SUM(E15:L15)</f>
        <v>94</v>
      </c>
      <c r="N15" s="19">
        <v>14</v>
      </c>
    </row>
    <row r="16" spans="1:14" ht="17.149999999999999" customHeight="1">
      <c r="A16" s="1">
        <v>6</v>
      </c>
      <c r="B16" t="s">
        <v>17</v>
      </c>
      <c r="C16" t="s">
        <v>18</v>
      </c>
      <c r="D16" t="s">
        <v>16</v>
      </c>
      <c r="E16">
        <v>5</v>
      </c>
      <c r="F16">
        <v>11</v>
      </c>
      <c r="G16">
        <v>18</v>
      </c>
      <c r="H16">
        <v>12</v>
      </c>
      <c r="I16">
        <v>14</v>
      </c>
      <c r="J16">
        <v>11</v>
      </c>
      <c r="K16">
        <v>17</v>
      </c>
      <c r="L16">
        <v>10</v>
      </c>
      <c r="M16">
        <f>SUM(E16:L16)</f>
        <v>98</v>
      </c>
      <c r="N16" s="19">
        <v>15</v>
      </c>
    </row>
    <row r="17" spans="1:14" ht="17.149999999999999" customHeight="1">
      <c r="A17" s="1">
        <v>19</v>
      </c>
      <c r="B17" t="s">
        <v>45</v>
      </c>
      <c r="C17" t="s">
        <v>46</v>
      </c>
      <c r="D17" t="s">
        <v>4</v>
      </c>
      <c r="E17">
        <v>5</v>
      </c>
      <c r="F17">
        <v>15</v>
      </c>
      <c r="G17">
        <v>15</v>
      </c>
      <c r="H17">
        <v>14</v>
      </c>
      <c r="I17">
        <v>11</v>
      </c>
      <c r="J17">
        <v>11</v>
      </c>
      <c r="K17">
        <v>16</v>
      </c>
      <c r="L17">
        <v>16</v>
      </c>
      <c r="M17">
        <f>SUM(E17:L17)</f>
        <v>103</v>
      </c>
      <c r="N17" s="19">
        <v>16</v>
      </c>
    </row>
    <row r="18" spans="1:14" ht="17.149999999999999" customHeight="1">
      <c r="A18" s="1">
        <v>2</v>
      </c>
      <c r="B18" t="s">
        <v>7</v>
      </c>
      <c r="C18" t="s">
        <v>8</v>
      </c>
      <c r="D18" t="s">
        <v>4</v>
      </c>
      <c r="E18">
        <v>18</v>
      </c>
      <c r="F18">
        <v>19</v>
      </c>
      <c r="G18">
        <v>10</v>
      </c>
      <c r="H18">
        <v>3</v>
      </c>
      <c r="I18">
        <v>14</v>
      </c>
      <c r="J18">
        <v>17</v>
      </c>
      <c r="K18">
        <v>10</v>
      </c>
      <c r="L18">
        <v>13</v>
      </c>
      <c r="M18">
        <f>SUM(E18:L18)</f>
        <v>104</v>
      </c>
      <c r="N18" s="19">
        <v>17</v>
      </c>
    </row>
    <row r="19" spans="1:14" ht="17.149999999999999" customHeight="1">
      <c r="A19" s="1">
        <v>14</v>
      </c>
      <c r="B19" t="s">
        <v>34</v>
      </c>
      <c r="C19" t="s">
        <v>35</v>
      </c>
      <c r="D19" t="s">
        <v>33</v>
      </c>
      <c r="E19">
        <v>9</v>
      </c>
      <c r="F19">
        <v>19</v>
      </c>
      <c r="G19">
        <v>15</v>
      </c>
      <c r="H19">
        <v>15</v>
      </c>
      <c r="I19">
        <v>8</v>
      </c>
      <c r="J19">
        <v>11</v>
      </c>
      <c r="K19">
        <v>19</v>
      </c>
      <c r="L19">
        <v>9</v>
      </c>
      <c r="M19">
        <f>SUM(E19:L19)</f>
        <v>105</v>
      </c>
      <c r="N19" s="19">
        <v>18</v>
      </c>
    </row>
    <row r="20" spans="1:14" ht="17.149999999999999" customHeight="1">
      <c r="A20" s="1">
        <v>8</v>
      </c>
      <c r="B20" t="s">
        <v>21</v>
      </c>
      <c r="C20" t="s">
        <v>22</v>
      </c>
      <c r="D20" t="s">
        <v>9</v>
      </c>
      <c r="E20">
        <v>18</v>
      </c>
      <c r="F20">
        <v>11</v>
      </c>
      <c r="G20">
        <v>15</v>
      </c>
      <c r="H20">
        <v>19</v>
      </c>
      <c r="I20">
        <v>14</v>
      </c>
      <c r="J20">
        <v>17</v>
      </c>
      <c r="K20">
        <v>10</v>
      </c>
      <c r="L20">
        <v>14</v>
      </c>
      <c r="M20">
        <f>SUM(E20:L20)</f>
        <v>118</v>
      </c>
      <c r="N20" s="19">
        <v>19</v>
      </c>
    </row>
    <row r="21" spans="1:14" ht="17.149999999999999" customHeight="1">
      <c r="A21" s="1">
        <v>13</v>
      </c>
      <c r="B21" t="s">
        <v>31</v>
      </c>
      <c r="C21" t="s">
        <v>32</v>
      </c>
      <c r="D21" t="s">
        <v>4</v>
      </c>
      <c r="E21">
        <v>1</v>
      </c>
      <c r="F21">
        <v>19</v>
      </c>
      <c r="G21">
        <v>20</v>
      </c>
      <c r="H21">
        <v>21</v>
      </c>
      <c r="I21">
        <v>14</v>
      </c>
      <c r="J21">
        <v>11</v>
      </c>
      <c r="K21">
        <v>19</v>
      </c>
      <c r="L21">
        <v>20</v>
      </c>
      <c r="M21">
        <f>SUM(E21:L21)</f>
        <v>125</v>
      </c>
      <c r="N21" s="19">
        <v>20</v>
      </c>
    </row>
    <row r="22" spans="1:14" ht="17.149999999999999" customHeight="1">
      <c r="A22" s="1">
        <v>7</v>
      </c>
      <c r="B22" t="s">
        <v>19</v>
      </c>
      <c r="C22" t="s">
        <v>20</v>
      </c>
      <c r="D22" t="s">
        <v>9</v>
      </c>
      <c r="E22">
        <v>5</v>
      </c>
      <c r="F22">
        <v>16</v>
      </c>
      <c r="G22">
        <v>20</v>
      </c>
      <c r="H22">
        <v>19</v>
      </c>
      <c r="I22">
        <v>21</v>
      </c>
      <c r="J22">
        <v>20</v>
      </c>
      <c r="K22">
        <v>21</v>
      </c>
      <c r="L22">
        <v>7</v>
      </c>
      <c r="M22">
        <f>SUM(E22:L22)</f>
        <v>129</v>
      </c>
      <c r="N22" s="19">
        <v>21</v>
      </c>
    </row>
    <row r="23" spans="1:14" ht="17.149999999999999" customHeight="1" thickBot="1">
      <c r="A23" s="11">
        <v>17</v>
      </c>
      <c r="B23" s="12" t="s">
        <v>42</v>
      </c>
      <c r="C23" s="12" t="s">
        <v>43</v>
      </c>
      <c r="D23" s="12" t="s">
        <v>44</v>
      </c>
      <c r="E23" s="12" t="s">
        <v>91</v>
      </c>
      <c r="F23" s="12" t="s">
        <v>91</v>
      </c>
      <c r="G23" s="12" t="s">
        <v>91</v>
      </c>
      <c r="H23" s="12" t="s">
        <v>91</v>
      </c>
      <c r="I23" s="12" t="s">
        <v>91</v>
      </c>
      <c r="J23" s="12" t="s">
        <v>91</v>
      </c>
      <c r="K23" s="12" t="s">
        <v>91</v>
      </c>
      <c r="L23" s="12" t="s">
        <v>91</v>
      </c>
      <c r="M23" s="12" t="s">
        <v>91</v>
      </c>
      <c r="N23" s="20" t="s">
        <v>91</v>
      </c>
    </row>
  </sheetData>
  <sortState ref="A2:N23">
    <sortCondition ref="N2:N23"/>
  </sortState>
  <pageMargins left="0.19685039370078741" right="0.1181102362204724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10" sqref="H10"/>
    </sheetView>
  </sheetViews>
  <sheetFormatPr baseColWidth="10" defaultRowHeight="12.5"/>
  <cols>
    <col min="2" max="2" width="36.54296875" customWidth="1"/>
    <col min="3" max="3" width="11.453125" style="1"/>
    <col min="4" max="5" width="13.81640625" customWidth="1"/>
    <col min="6" max="6" width="10.90625" style="10"/>
  </cols>
  <sheetData>
    <row r="1" spans="1:6">
      <c r="A1" t="s">
        <v>94</v>
      </c>
    </row>
    <row r="3" spans="1:6" s="3" customFormat="1" ht="13">
      <c r="A3" s="2" t="s">
        <v>0</v>
      </c>
      <c r="B3" s="3" t="s">
        <v>1</v>
      </c>
      <c r="C3" s="2" t="s">
        <v>54</v>
      </c>
      <c r="D3" s="3" t="s">
        <v>56</v>
      </c>
      <c r="E3" s="3" t="s">
        <v>92</v>
      </c>
      <c r="F3" s="5" t="s">
        <v>57</v>
      </c>
    </row>
    <row r="4" spans="1:6">
      <c r="A4" s="1">
        <v>3</v>
      </c>
      <c r="B4" t="s">
        <v>10</v>
      </c>
      <c r="C4" s="1">
        <v>135</v>
      </c>
      <c r="D4" s="1">
        <f>$C$27-C4</f>
        <v>6</v>
      </c>
      <c r="E4" s="1">
        <f>D4</f>
        <v>6</v>
      </c>
      <c r="F4" s="10">
        <v>1</v>
      </c>
    </row>
    <row r="5" spans="1:6">
      <c r="A5" s="1">
        <v>4</v>
      </c>
      <c r="B5" t="s">
        <v>12</v>
      </c>
      <c r="C5" s="1">
        <v>132</v>
      </c>
      <c r="D5" s="1">
        <f>$C$27-C5</f>
        <v>9</v>
      </c>
      <c r="E5" s="1">
        <f>D5</f>
        <v>9</v>
      </c>
      <c r="F5" s="10">
        <v>2</v>
      </c>
    </row>
    <row r="6" spans="1:6">
      <c r="A6" s="1">
        <v>18</v>
      </c>
      <c r="B6" t="s">
        <v>83</v>
      </c>
      <c r="C6" s="1">
        <v>152</v>
      </c>
      <c r="D6" s="1">
        <f>$C$27-C6</f>
        <v>-11</v>
      </c>
      <c r="E6" s="1">
        <v>11</v>
      </c>
      <c r="F6" s="10">
        <v>3</v>
      </c>
    </row>
    <row r="7" spans="1:6">
      <c r="A7" s="1">
        <v>10</v>
      </c>
      <c r="B7" t="s">
        <v>25</v>
      </c>
      <c r="C7" s="1">
        <v>155</v>
      </c>
      <c r="D7" s="1">
        <f>$C$27-C7</f>
        <v>-14</v>
      </c>
      <c r="E7" s="1">
        <v>14</v>
      </c>
      <c r="F7" s="10">
        <v>4</v>
      </c>
    </row>
    <row r="8" spans="1:6">
      <c r="A8" s="1">
        <v>11</v>
      </c>
      <c r="B8" t="s">
        <v>27</v>
      </c>
      <c r="C8" s="1">
        <v>126</v>
      </c>
      <c r="D8" s="1">
        <f>$C$27-C8</f>
        <v>15</v>
      </c>
      <c r="E8" s="1">
        <f>D8</f>
        <v>15</v>
      </c>
      <c r="F8" s="10">
        <v>5</v>
      </c>
    </row>
    <row r="9" spans="1:6">
      <c r="A9" s="1">
        <v>8</v>
      </c>
      <c r="B9" t="s">
        <v>21</v>
      </c>
      <c r="C9" s="1">
        <v>120</v>
      </c>
      <c r="D9" s="1">
        <f>$C$27-C9</f>
        <v>21</v>
      </c>
      <c r="E9" s="1">
        <f>D9</f>
        <v>21</v>
      </c>
      <c r="F9" s="10">
        <v>6</v>
      </c>
    </row>
    <row r="10" spans="1:6">
      <c r="A10" s="1">
        <v>14</v>
      </c>
      <c r="B10" t="s">
        <v>34</v>
      </c>
      <c r="C10" s="1">
        <v>120</v>
      </c>
      <c r="D10" s="1">
        <f>$C$27-C10</f>
        <v>21</v>
      </c>
      <c r="E10" s="1">
        <f>D10</f>
        <v>21</v>
      </c>
      <c r="F10" s="10">
        <v>6</v>
      </c>
    </row>
    <row r="11" spans="1:6">
      <c r="A11" s="1">
        <v>6</v>
      </c>
      <c r="B11" t="s">
        <v>17</v>
      </c>
      <c r="C11" s="1">
        <v>117</v>
      </c>
      <c r="D11" s="1">
        <f>$C$27-C11</f>
        <v>24</v>
      </c>
      <c r="E11" s="1">
        <f>D11</f>
        <v>24</v>
      </c>
      <c r="F11" s="10">
        <v>8</v>
      </c>
    </row>
    <row r="12" spans="1:6">
      <c r="A12" s="1">
        <v>15</v>
      </c>
      <c r="B12" t="s">
        <v>37</v>
      </c>
      <c r="C12" s="1">
        <v>117</v>
      </c>
      <c r="D12" s="1">
        <f>$C$27-C12</f>
        <v>24</v>
      </c>
      <c r="E12" s="1">
        <f>D12</f>
        <v>24</v>
      </c>
      <c r="F12" s="10">
        <v>8</v>
      </c>
    </row>
    <row r="13" spans="1:6">
      <c r="A13" s="1">
        <v>22</v>
      </c>
      <c r="B13" t="s">
        <v>14</v>
      </c>
      <c r="C13" s="1">
        <v>105</v>
      </c>
      <c r="D13" s="1">
        <f>$C$27-C13</f>
        <v>36</v>
      </c>
      <c r="E13" s="1">
        <f>D13</f>
        <v>36</v>
      </c>
      <c r="F13" s="10">
        <v>10</v>
      </c>
    </row>
    <row r="14" spans="1:6">
      <c r="A14" s="1">
        <v>21</v>
      </c>
      <c r="B14" t="s">
        <v>49</v>
      </c>
      <c r="C14" s="1">
        <v>104</v>
      </c>
      <c r="D14" s="1">
        <f>$C$27-C14</f>
        <v>37</v>
      </c>
      <c r="E14" s="1">
        <f>D14</f>
        <v>37</v>
      </c>
      <c r="F14" s="10">
        <v>11</v>
      </c>
    </row>
    <row r="15" spans="1:6">
      <c r="A15" s="1">
        <v>7</v>
      </c>
      <c r="B15" t="s">
        <v>19</v>
      </c>
      <c r="C15" s="1">
        <v>101</v>
      </c>
      <c r="D15" s="1">
        <f>$C$27-C15</f>
        <v>40</v>
      </c>
      <c r="E15" s="1">
        <f>D15</f>
        <v>40</v>
      </c>
      <c r="F15" s="10">
        <v>12</v>
      </c>
    </row>
    <row r="16" spans="1:6">
      <c r="A16" s="1">
        <v>5</v>
      </c>
      <c r="B16" t="s">
        <v>51</v>
      </c>
      <c r="C16" s="1">
        <v>100</v>
      </c>
      <c r="D16" s="1">
        <f>$C$27-C16</f>
        <v>41</v>
      </c>
      <c r="E16" s="1">
        <f>D16</f>
        <v>41</v>
      </c>
      <c r="F16" s="10">
        <v>13</v>
      </c>
    </row>
    <row r="17" spans="1:7">
      <c r="A17" s="1">
        <v>12</v>
      </c>
      <c r="B17" t="s">
        <v>29</v>
      </c>
      <c r="C17" s="1">
        <v>100</v>
      </c>
      <c r="D17" s="1">
        <f>$C$27-C17</f>
        <v>41</v>
      </c>
      <c r="E17" s="1">
        <f>D17</f>
        <v>41</v>
      </c>
      <c r="F17" s="10">
        <v>13</v>
      </c>
    </row>
    <row r="18" spans="1:7">
      <c r="A18" s="1">
        <v>2</v>
      </c>
      <c r="B18" t="s">
        <v>7</v>
      </c>
      <c r="C18" s="1">
        <v>95</v>
      </c>
      <c r="D18" s="1">
        <f>$C$27-C18</f>
        <v>46</v>
      </c>
      <c r="E18" s="1">
        <f>D18</f>
        <v>46</v>
      </c>
      <c r="F18" s="10">
        <v>15</v>
      </c>
    </row>
    <row r="19" spans="1:7">
      <c r="A19" s="1">
        <v>20</v>
      </c>
      <c r="B19" t="s">
        <v>47</v>
      </c>
      <c r="C19" s="1">
        <v>93</v>
      </c>
      <c r="D19" s="1">
        <f>$C$27-C19</f>
        <v>48</v>
      </c>
      <c r="E19" s="1">
        <f>D19</f>
        <v>48</v>
      </c>
      <c r="F19" s="10">
        <v>16</v>
      </c>
    </row>
    <row r="20" spans="1:7">
      <c r="A20" s="1">
        <v>19</v>
      </c>
      <c r="B20" t="s">
        <v>45</v>
      </c>
      <c r="C20" s="1">
        <v>88</v>
      </c>
      <c r="D20" s="1">
        <f>$C$27-C20</f>
        <v>53</v>
      </c>
      <c r="E20" s="1">
        <f>D20</f>
        <v>53</v>
      </c>
      <c r="F20" s="10">
        <v>17</v>
      </c>
    </row>
    <row r="21" spans="1:7">
      <c r="A21" s="1">
        <v>16</v>
      </c>
      <c r="B21" t="s">
        <v>39</v>
      </c>
      <c r="C21" s="1">
        <v>82</v>
      </c>
      <c r="D21" s="1">
        <f>$C$27-C21</f>
        <v>59</v>
      </c>
      <c r="E21" s="1">
        <f>D21</f>
        <v>59</v>
      </c>
      <c r="F21" s="10">
        <v>18</v>
      </c>
    </row>
    <row r="22" spans="1:7">
      <c r="A22" s="1">
        <v>13</v>
      </c>
      <c r="B22" t="s">
        <v>31</v>
      </c>
      <c r="C22" s="1">
        <v>75</v>
      </c>
      <c r="D22" s="1">
        <f>$C$27-C22</f>
        <v>66</v>
      </c>
      <c r="E22" s="1">
        <f>D22</f>
        <v>66</v>
      </c>
      <c r="F22" s="10">
        <v>19</v>
      </c>
    </row>
    <row r="23" spans="1:7">
      <c r="A23" s="1">
        <v>1</v>
      </c>
      <c r="B23" t="s">
        <v>5</v>
      </c>
      <c r="C23" s="1">
        <v>210</v>
      </c>
      <c r="D23" s="1">
        <f>$C$27-C23</f>
        <v>-69</v>
      </c>
      <c r="E23" s="1">
        <v>69</v>
      </c>
      <c r="F23" s="10">
        <v>20</v>
      </c>
    </row>
    <row r="24" spans="1:7">
      <c r="A24" s="1">
        <v>9</v>
      </c>
      <c r="B24" t="s">
        <v>23</v>
      </c>
      <c r="C24" s="1">
        <v>65</v>
      </c>
      <c r="D24" s="1">
        <f>$C$27-C24</f>
        <v>76</v>
      </c>
      <c r="E24" s="1">
        <f>D24</f>
        <v>76</v>
      </c>
      <c r="F24" s="10">
        <v>21</v>
      </c>
    </row>
    <row r="25" spans="1:7" s="12" customFormat="1">
      <c r="A25" s="11">
        <v>17</v>
      </c>
      <c r="B25" s="12" t="s">
        <v>42</v>
      </c>
      <c r="C25" s="11">
        <v>999</v>
      </c>
      <c r="D25" s="11">
        <f>$C$27-C25</f>
        <v>-858</v>
      </c>
      <c r="E25" s="11">
        <v>858</v>
      </c>
      <c r="F25" s="13">
        <v>11</v>
      </c>
      <c r="G25" s="12" t="s">
        <v>93</v>
      </c>
    </row>
    <row r="26" spans="1:7" s="15" customFormat="1">
      <c r="A26" s="14"/>
      <c r="C26" s="14"/>
      <c r="D26" s="14"/>
      <c r="E26" s="14"/>
      <c r="F26" s="16"/>
    </row>
    <row r="27" spans="1:7">
      <c r="B27" t="s">
        <v>55</v>
      </c>
      <c r="C27" s="1">
        <v>141</v>
      </c>
    </row>
  </sheetData>
  <sortState ref="A2:F23">
    <sortCondition ref="E2:E23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D25"/>
    </sheetView>
  </sheetViews>
  <sheetFormatPr baseColWidth="10" defaultRowHeight="12.5"/>
  <cols>
    <col min="2" max="2" width="34.7265625" customWidth="1"/>
    <col min="3" max="5" width="10.90625" style="10"/>
  </cols>
  <sheetData>
    <row r="1" spans="1:5" s="3" customFormat="1" ht="13">
      <c r="A1" s="3" t="s">
        <v>71</v>
      </c>
      <c r="C1" s="5"/>
      <c r="D1" s="5"/>
      <c r="E1" s="5"/>
    </row>
    <row r="3" spans="1:5" ht="13">
      <c r="A3" s="2" t="s">
        <v>0</v>
      </c>
      <c r="B3" s="3" t="s">
        <v>1</v>
      </c>
      <c r="C3" s="5" t="s">
        <v>67</v>
      </c>
      <c r="D3" s="5" t="s">
        <v>57</v>
      </c>
    </row>
    <row r="4" spans="1:5">
      <c r="A4" s="1">
        <v>9</v>
      </c>
      <c r="B4" t="s">
        <v>23</v>
      </c>
      <c r="C4" s="10">
        <v>8</v>
      </c>
      <c r="D4" s="10">
        <v>1</v>
      </c>
    </row>
    <row r="5" spans="1:5">
      <c r="A5" s="1">
        <v>10</v>
      </c>
      <c r="B5" t="s">
        <v>25</v>
      </c>
      <c r="C5" s="10">
        <v>8</v>
      </c>
      <c r="D5" s="10">
        <v>1</v>
      </c>
    </row>
    <row r="6" spans="1:5">
      <c r="A6" s="1">
        <v>13</v>
      </c>
      <c r="B6" t="s">
        <v>31</v>
      </c>
      <c r="C6" s="10">
        <v>8</v>
      </c>
      <c r="D6" s="10">
        <v>1</v>
      </c>
    </row>
    <row r="7" spans="1:5">
      <c r="A7" s="1">
        <v>16</v>
      </c>
      <c r="B7" t="s">
        <v>39</v>
      </c>
      <c r="C7" s="10">
        <v>8</v>
      </c>
      <c r="D7" s="10">
        <v>1</v>
      </c>
    </row>
    <row r="8" spans="1:5">
      <c r="A8" s="1">
        <v>5</v>
      </c>
      <c r="B8" t="s">
        <v>51</v>
      </c>
      <c r="C8" s="10">
        <v>7</v>
      </c>
      <c r="D8" s="10">
        <v>5</v>
      </c>
    </row>
    <row r="9" spans="1:5">
      <c r="A9" s="1">
        <v>6</v>
      </c>
      <c r="B9" t="s">
        <v>17</v>
      </c>
      <c r="C9" s="10">
        <v>7</v>
      </c>
      <c r="D9" s="10">
        <v>5</v>
      </c>
    </row>
    <row r="10" spans="1:5">
      <c r="A10" s="1">
        <v>7</v>
      </c>
      <c r="B10" t="s">
        <v>19</v>
      </c>
      <c r="C10" s="10">
        <v>7</v>
      </c>
      <c r="D10" s="10">
        <v>5</v>
      </c>
    </row>
    <row r="11" spans="1:5">
      <c r="A11" s="1">
        <v>19</v>
      </c>
      <c r="B11" t="s">
        <v>45</v>
      </c>
      <c r="C11" s="10">
        <v>7</v>
      </c>
      <c r="D11" s="10">
        <v>5</v>
      </c>
    </row>
    <row r="12" spans="1:5">
      <c r="A12" s="1">
        <v>1</v>
      </c>
      <c r="B12" t="s">
        <v>5</v>
      </c>
      <c r="C12" s="10">
        <v>6</v>
      </c>
      <c r="D12" s="10">
        <v>9</v>
      </c>
    </row>
    <row r="13" spans="1:5">
      <c r="A13" s="1">
        <v>3</v>
      </c>
      <c r="B13" t="s">
        <v>10</v>
      </c>
      <c r="C13" s="10">
        <v>6</v>
      </c>
      <c r="D13" s="10">
        <v>9</v>
      </c>
    </row>
    <row r="14" spans="1:5">
      <c r="A14" s="1">
        <v>14</v>
      </c>
      <c r="B14" t="s">
        <v>34</v>
      </c>
      <c r="C14" s="10">
        <v>6</v>
      </c>
      <c r="D14" s="10">
        <v>9</v>
      </c>
    </row>
    <row r="15" spans="1:5">
      <c r="A15" s="1">
        <v>15</v>
      </c>
      <c r="B15" t="s">
        <v>37</v>
      </c>
      <c r="C15" s="10">
        <v>6</v>
      </c>
      <c r="D15" s="10">
        <v>9</v>
      </c>
    </row>
    <row r="16" spans="1:5">
      <c r="A16" s="1">
        <v>21</v>
      </c>
      <c r="B16" t="s">
        <v>49</v>
      </c>
      <c r="C16" s="10">
        <v>6</v>
      </c>
      <c r="D16" s="10">
        <v>9</v>
      </c>
    </row>
    <row r="17" spans="1:4">
      <c r="A17" s="1">
        <v>22</v>
      </c>
      <c r="B17" t="s">
        <v>14</v>
      </c>
      <c r="C17" s="10">
        <v>6</v>
      </c>
      <c r="D17" s="10">
        <v>9</v>
      </c>
    </row>
    <row r="18" spans="1:4">
      <c r="A18" s="1">
        <v>4</v>
      </c>
      <c r="B18" t="s">
        <v>12</v>
      </c>
      <c r="C18" s="10">
        <v>5</v>
      </c>
      <c r="D18" s="10">
        <v>15</v>
      </c>
    </row>
    <row r="19" spans="1:4">
      <c r="A19" s="1">
        <v>11</v>
      </c>
      <c r="B19" t="s">
        <v>27</v>
      </c>
      <c r="C19" s="10">
        <v>5</v>
      </c>
      <c r="D19" s="10">
        <v>15</v>
      </c>
    </row>
    <row r="20" spans="1:4">
      <c r="A20" s="1">
        <v>12</v>
      </c>
      <c r="B20" t="s">
        <v>29</v>
      </c>
      <c r="C20" s="10">
        <v>5</v>
      </c>
      <c r="D20" s="10">
        <v>15</v>
      </c>
    </row>
    <row r="21" spans="1:4">
      <c r="A21" s="1">
        <v>2</v>
      </c>
      <c r="B21" t="s">
        <v>7</v>
      </c>
      <c r="C21" s="10">
        <v>4</v>
      </c>
      <c r="D21" s="10">
        <v>18</v>
      </c>
    </row>
    <row r="22" spans="1:4">
      <c r="A22" s="1">
        <v>8</v>
      </c>
      <c r="B22" t="s">
        <v>21</v>
      </c>
      <c r="C22" s="10">
        <v>4</v>
      </c>
      <c r="D22" s="10">
        <v>18</v>
      </c>
    </row>
    <row r="23" spans="1:4">
      <c r="A23" s="1">
        <v>18</v>
      </c>
      <c r="B23" t="s">
        <v>83</v>
      </c>
      <c r="C23" s="10">
        <v>4</v>
      </c>
      <c r="D23" s="10">
        <v>18</v>
      </c>
    </row>
    <row r="24" spans="1:4">
      <c r="A24" s="1">
        <v>20</v>
      </c>
      <c r="B24" t="s">
        <v>47</v>
      </c>
      <c r="C24" s="10">
        <v>4</v>
      </c>
      <c r="D24" s="10">
        <v>18</v>
      </c>
    </row>
    <row r="25" spans="1:4">
      <c r="A25" s="11">
        <v>17</v>
      </c>
      <c r="B25" s="12" t="s">
        <v>42</v>
      </c>
      <c r="C25" s="13">
        <v>0</v>
      </c>
      <c r="D25" s="10">
        <v>22</v>
      </c>
    </row>
  </sheetData>
  <sortState ref="A4:D25">
    <sortCondition ref="D4:D25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19" sqref="F19"/>
    </sheetView>
  </sheetViews>
  <sheetFormatPr baseColWidth="10" defaultRowHeight="12.5"/>
  <cols>
    <col min="2" max="2" width="36.54296875" customWidth="1"/>
    <col min="3" max="4" width="10.90625" style="10"/>
  </cols>
  <sheetData>
    <row r="1" spans="1:4" ht="13">
      <c r="A1" s="3" t="s">
        <v>72</v>
      </c>
    </row>
    <row r="3" spans="1:4" ht="13">
      <c r="A3" s="2" t="s">
        <v>0</v>
      </c>
      <c r="B3" s="3" t="s">
        <v>1</v>
      </c>
      <c r="C3" s="5" t="s">
        <v>68</v>
      </c>
      <c r="D3" s="5" t="s">
        <v>57</v>
      </c>
    </row>
    <row r="4" spans="1:4">
      <c r="A4" s="1">
        <v>18</v>
      </c>
      <c r="B4" t="s">
        <v>83</v>
      </c>
      <c r="C4" s="10">
        <v>12</v>
      </c>
      <c r="D4" s="10">
        <v>1</v>
      </c>
    </row>
    <row r="5" spans="1:4">
      <c r="A5" s="1">
        <v>5</v>
      </c>
      <c r="B5" t="s">
        <v>51</v>
      </c>
      <c r="C5" s="10">
        <v>11</v>
      </c>
      <c r="D5" s="10">
        <v>2</v>
      </c>
    </row>
    <row r="6" spans="1:4">
      <c r="A6" s="1">
        <v>16</v>
      </c>
      <c r="B6" t="s">
        <v>39</v>
      </c>
      <c r="C6" s="10">
        <v>9</v>
      </c>
      <c r="D6" s="10">
        <v>3</v>
      </c>
    </row>
    <row r="7" spans="1:4">
      <c r="A7" s="1">
        <v>20</v>
      </c>
      <c r="B7" t="s">
        <v>47</v>
      </c>
      <c r="C7" s="10">
        <v>9</v>
      </c>
      <c r="D7" s="10">
        <v>3</v>
      </c>
    </row>
    <row r="8" spans="1:4">
      <c r="A8" s="1">
        <v>1</v>
      </c>
      <c r="B8" t="s">
        <v>5</v>
      </c>
      <c r="C8" s="10">
        <v>7</v>
      </c>
      <c r="D8" s="10">
        <v>5</v>
      </c>
    </row>
    <row r="9" spans="1:4">
      <c r="A9" s="1">
        <v>9</v>
      </c>
      <c r="B9" t="s">
        <v>23</v>
      </c>
      <c r="C9" s="10">
        <v>7</v>
      </c>
      <c r="D9" s="10">
        <v>5</v>
      </c>
    </row>
    <row r="10" spans="1:4">
      <c r="A10" s="1">
        <v>10</v>
      </c>
      <c r="B10" t="s">
        <v>25</v>
      </c>
      <c r="C10" s="10">
        <v>7</v>
      </c>
      <c r="D10" s="10">
        <v>5</v>
      </c>
    </row>
    <row r="11" spans="1:4">
      <c r="A11" s="1">
        <v>12</v>
      </c>
      <c r="B11" t="s">
        <v>29</v>
      </c>
      <c r="C11" s="10">
        <v>7</v>
      </c>
      <c r="D11" s="10">
        <v>5</v>
      </c>
    </row>
    <row r="12" spans="1:4">
      <c r="A12" s="1">
        <v>21</v>
      </c>
      <c r="B12" t="s">
        <v>49</v>
      </c>
      <c r="C12" s="10">
        <v>7</v>
      </c>
      <c r="D12" s="10">
        <v>5</v>
      </c>
    </row>
    <row r="13" spans="1:4">
      <c r="A13" s="1">
        <v>22</v>
      </c>
      <c r="B13" t="s">
        <v>14</v>
      </c>
      <c r="C13" s="10">
        <v>7</v>
      </c>
      <c r="D13" s="10">
        <v>5</v>
      </c>
    </row>
    <row r="14" spans="1:4">
      <c r="A14" s="1">
        <v>4</v>
      </c>
      <c r="B14" t="s">
        <v>12</v>
      </c>
      <c r="C14" s="10">
        <v>6</v>
      </c>
      <c r="D14" s="10">
        <v>11</v>
      </c>
    </row>
    <row r="15" spans="1:4">
      <c r="A15" s="1">
        <v>6</v>
      </c>
      <c r="B15" t="s">
        <v>17</v>
      </c>
      <c r="C15" s="10">
        <v>6</v>
      </c>
      <c r="D15" s="10">
        <v>11</v>
      </c>
    </row>
    <row r="16" spans="1:4">
      <c r="A16" s="1">
        <v>8</v>
      </c>
      <c r="B16" t="s">
        <v>21</v>
      </c>
      <c r="C16" s="10">
        <v>6</v>
      </c>
      <c r="D16" s="10">
        <v>11</v>
      </c>
    </row>
    <row r="17" spans="1:4">
      <c r="A17" s="1">
        <v>15</v>
      </c>
      <c r="B17" t="s">
        <v>37</v>
      </c>
      <c r="C17" s="10">
        <v>6</v>
      </c>
      <c r="D17" s="10">
        <v>11</v>
      </c>
    </row>
    <row r="18" spans="1:4">
      <c r="A18" s="1">
        <v>19</v>
      </c>
      <c r="B18" t="s">
        <v>45</v>
      </c>
      <c r="C18" s="10">
        <v>5</v>
      </c>
      <c r="D18" s="10">
        <v>15</v>
      </c>
    </row>
    <row r="19" spans="1:4">
      <c r="A19" s="1">
        <v>3</v>
      </c>
      <c r="B19" t="s">
        <v>10</v>
      </c>
      <c r="C19" s="10">
        <v>4</v>
      </c>
      <c r="D19" s="10">
        <v>16</v>
      </c>
    </row>
    <row r="20" spans="1:4">
      <c r="A20" s="1">
        <v>7</v>
      </c>
      <c r="B20" t="s">
        <v>19</v>
      </c>
      <c r="C20" s="10">
        <v>4</v>
      </c>
      <c r="D20" s="10">
        <v>16</v>
      </c>
    </row>
    <row r="21" spans="1:4">
      <c r="A21" s="1">
        <v>11</v>
      </c>
      <c r="B21" t="s">
        <v>27</v>
      </c>
      <c r="C21" s="10">
        <v>4</v>
      </c>
      <c r="D21" s="10">
        <v>16</v>
      </c>
    </row>
    <row r="22" spans="1:4">
      <c r="A22" s="1">
        <v>2</v>
      </c>
      <c r="B22" t="s">
        <v>7</v>
      </c>
      <c r="C22" s="10">
        <v>3</v>
      </c>
      <c r="D22" s="10">
        <v>19</v>
      </c>
    </row>
    <row r="23" spans="1:4">
      <c r="A23" s="1">
        <v>13</v>
      </c>
      <c r="B23" t="s">
        <v>31</v>
      </c>
      <c r="C23" s="10">
        <v>3</v>
      </c>
      <c r="D23" s="10">
        <v>19</v>
      </c>
    </row>
    <row r="24" spans="1:4">
      <c r="A24" s="1">
        <v>14</v>
      </c>
      <c r="B24" t="s">
        <v>34</v>
      </c>
      <c r="C24" s="10">
        <v>3</v>
      </c>
      <c r="D24" s="10">
        <v>19</v>
      </c>
    </row>
    <row r="25" spans="1:4">
      <c r="A25" s="1">
        <v>17</v>
      </c>
      <c r="B25" t="s">
        <v>42</v>
      </c>
      <c r="C25" s="10">
        <v>0</v>
      </c>
      <c r="D25" s="10">
        <v>22</v>
      </c>
    </row>
  </sheetData>
  <sortState ref="A4:D25">
    <sortCondition ref="D4:D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1" sqref="C1"/>
    </sheetView>
  </sheetViews>
  <sheetFormatPr baseColWidth="10" defaultRowHeight="12.5"/>
  <cols>
    <col min="2" max="2" width="36.54296875" customWidth="1"/>
    <col min="3" max="3" width="10.90625" style="10"/>
    <col min="4" max="4" width="7.81640625" style="10" customWidth="1"/>
    <col min="5" max="5" width="10.90625" style="10"/>
  </cols>
  <sheetData>
    <row r="1" spans="1:5" s="3" customFormat="1" ht="13">
      <c r="A1" s="3" t="s">
        <v>73</v>
      </c>
      <c r="C1" s="5"/>
      <c r="D1" s="5"/>
      <c r="E1" s="5"/>
    </row>
    <row r="3" spans="1:5" ht="13">
      <c r="A3" s="2" t="s">
        <v>0</v>
      </c>
      <c r="B3" s="3" t="s">
        <v>1</v>
      </c>
      <c r="C3" s="5" t="s">
        <v>67</v>
      </c>
      <c r="D3" s="5" t="s">
        <v>69</v>
      </c>
      <c r="E3" s="5" t="s">
        <v>57</v>
      </c>
    </row>
    <row r="4" spans="1:5">
      <c r="A4" s="1">
        <v>18</v>
      </c>
      <c r="B4" t="s">
        <v>83</v>
      </c>
      <c r="C4" s="10">
        <v>15</v>
      </c>
      <c r="D4" s="10">
        <v>3.39</v>
      </c>
      <c r="E4" s="10">
        <v>1</v>
      </c>
    </row>
    <row r="5" spans="1:5">
      <c r="A5" s="1">
        <v>20</v>
      </c>
      <c r="B5" t="s">
        <v>47</v>
      </c>
      <c r="C5" s="10">
        <v>14</v>
      </c>
      <c r="D5" s="10">
        <v>4</v>
      </c>
      <c r="E5" s="10">
        <v>2</v>
      </c>
    </row>
    <row r="6" spans="1:5">
      <c r="A6" s="1">
        <v>5</v>
      </c>
      <c r="B6" t="s">
        <v>51</v>
      </c>
      <c r="C6" s="10">
        <v>12</v>
      </c>
      <c r="D6" s="10">
        <v>4</v>
      </c>
      <c r="E6" s="10">
        <v>3</v>
      </c>
    </row>
    <row r="7" spans="1:5">
      <c r="A7" s="1">
        <v>15</v>
      </c>
      <c r="B7" t="s">
        <v>37</v>
      </c>
      <c r="C7" s="10">
        <v>12</v>
      </c>
      <c r="D7" s="10">
        <v>4</v>
      </c>
      <c r="E7" s="10">
        <v>3</v>
      </c>
    </row>
    <row r="8" spans="1:5">
      <c r="A8" s="1">
        <v>16</v>
      </c>
      <c r="B8" t="s">
        <v>39</v>
      </c>
      <c r="C8" s="10">
        <v>12</v>
      </c>
      <c r="D8" s="10">
        <v>4</v>
      </c>
      <c r="E8" s="10">
        <v>3</v>
      </c>
    </row>
    <row r="9" spans="1:5">
      <c r="A9" s="1">
        <v>9</v>
      </c>
      <c r="B9" t="s">
        <v>23</v>
      </c>
      <c r="C9" s="10">
        <v>11</v>
      </c>
      <c r="D9" s="10">
        <v>4</v>
      </c>
      <c r="E9" s="10">
        <v>6</v>
      </c>
    </row>
    <row r="10" spans="1:5">
      <c r="A10" s="1">
        <v>10</v>
      </c>
      <c r="B10" t="s">
        <v>25</v>
      </c>
      <c r="C10" s="10">
        <v>10</v>
      </c>
      <c r="D10" s="10">
        <v>4</v>
      </c>
      <c r="E10" s="10">
        <v>7</v>
      </c>
    </row>
    <row r="11" spans="1:5">
      <c r="A11" s="1">
        <v>21</v>
      </c>
      <c r="B11" t="s">
        <v>49</v>
      </c>
      <c r="C11" s="10">
        <v>10</v>
      </c>
      <c r="D11" s="10">
        <v>4</v>
      </c>
      <c r="E11" s="10">
        <v>7</v>
      </c>
    </row>
    <row r="12" spans="1:5">
      <c r="A12" s="1">
        <v>4</v>
      </c>
      <c r="B12" t="s">
        <v>12</v>
      </c>
      <c r="C12" s="10">
        <v>9</v>
      </c>
      <c r="D12" s="10">
        <v>4</v>
      </c>
      <c r="E12" s="10">
        <v>9</v>
      </c>
    </row>
    <row r="13" spans="1:5">
      <c r="A13" s="1">
        <v>1</v>
      </c>
      <c r="B13" t="s">
        <v>5</v>
      </c>
      <c r="C13" s="10">
        <v>8</v>
      </c>
      <c r="D13" s="10">
        <v>4</v>
      </c>
      <c r="E13" s="10">
        <v>10</v>
      </c>
    </row>
    <row r="14" spans="1:5">
      <c r="A14" s="1">
        <v>2</v>
      </c>
      <c r="B14" t="s">
        <v>7</v>
      </c>
      <c r="C14" s="10">
        <v>8</v>
      </c>
      <c r="D14" s="10">
        <v>4</v>
      </c>
      <c r="E14" s="10">
        <v>10</v>
      </c>
    </row>
    <row r="15" spans="1:5">
      <c r="A15" s="1">
        <v>3</v>
      </c>
      <c r="B15" t="s">
        <v>10</v>
      </c>
      <c r="C15" s="10">
        <v>7</v>
      </c>
      <c r="D15" s="10">
        <v>4</v>
      </c>
      <c r="E15" s="10">
        <v>12</v>
      </c>
    </row>
    <row r="16" spans="1:5">
      <c r="A16" s="1">
        <v>11</v>
      </c>
      <c r="B16" t="s">
        <v>27</v>
      </c>
      <c r="C16" s="10">
        <v>7</v>
      </c>
      <c r="D16" s="10">
        <v>4</v>
      </c>
      <c r="E16" s="10">
        <v>12</v>
      </c>
    </row>
    <row r="17" spans="1:5">
      <c r="A17" s="1">
        <v>12</v>
      </c>
      <c r="B17" t="s">
        <v>29</v>
      </c>
      <c r="C17" s="10">
        <v>7</v>
      </c>
      <c r="D17" s="10">
        <v>4</v>
      </c>
      <c r="E17" s="10">
        <v>12</v>
      </c>
    </row>
    <row r="18" spans="1:5">
      <c r="A18" s="1">
        <v>8</v>
      </c>
      <c r="B18" t="s">
        <v>21</v>
      </c>
      <c r="C18" s="10">
        <v>6</v>
      </c>
      <c r="D18" s="10">
        <v>4</v>
      </c>
      <c r="E18" s="10">
        <v>15</v>
      </c>
    </row>
    <row r="19" spans="1:5">
      <c r="A19" s="1">
        <v>14</v>
      </c>
      <c r="B19" t="s">
        <v>34</v>
      </c>
      <c r="C19" s="10">
        <v>6</v>
      </c>
      <c r="D19" s="10">
        <v>4</v>
      </c>
      <c r="E19" s="10">
        <v>15</v>
      </c>
    </row>
    <row r="20" spans="1:5">
      <c r="A20" s="1">
        <v>19</v>
      </c>
      <c r="B20" t="s">
        <v>45</v>
      </c>
      <c r="C20" s="10">
        <v>6</v>
      </c>
      <c r="D20" s="10">
        <v>4</v>
      </c>
      <c r="E20" s="10">
        <v>15</v>
      </c>
    </row>
    <row r="21" spans="1:5">
      <c r="A21" s="1">
        <v>6</v>
      </c>
      <c r="B21" t="s">
        <v>17</v>
      </c>
      <c r="C21" s="10">
        <v>4</v>
      </c>
      <c r="D21" s="10">
        <v>4</v>
      </c>
      <c r="E21" s="10">
        <v>18</v>
      </c>
    </row>
    <row r="22" spans="1:5">
      <c r="A22" s="1">
        <v>22</v>
      </c>
      <c r="B22" t="s">
        <v>14</v>
      </c>
      <c r="C22" s="10">
        <v>4</v>
      </c>
      <c r="D22" s="10">
        <v>4</v>
      </c>
      <c r="E22" s="10">
        <v>18</v>
      </c>
    </row>
    <row r="23" spans="1:5">
      <c r="A23" s="1">
        <v>7</v>
      </c>
      <c r="B23" t="s">
        <v>19</v>
      </c>
      <c r="C23" s="10">
        <v>3</v>
      </c>
      <c r="D23" s="10">
        <v>4</v>
      </c>
      <c r="E23" s="10">
        <v>20</v>
      </c>
    </row>
    <row r="24" spans="1:5">
      <c r="A24" s="1">
        <v>13</v>
      </c>
      <c r="B24" t="s">
        <v>31</v>
      </c>
      <c r="C24" s="10">
        <v>3</v>
      </c>
      <c r="D24" s="10">
        <v>4</v>
      </c>
      <c r="E24" s="10">
        <v>20</v>
      </c>
    </row>
    <row r="25" spans="1:5">
      <c r="A25" s="1">
        <v>17</v>
      </c>
      <c r="B25" t="s">
        <v>42</v>
      </c>
      <c r="C25" s="10">
        <v>0</v>
      </c>
      <c r="D25" s="10">
        <v>0</v>
      </c>
      <c r="E25" s="10">
        <v>22</v>
      </c>
    </row>
  </sheetData>
  <sortState ref="A4:E25">
    <sortCondition ref="E4:E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12" sqref="I12"/>
    </sheetView>
  </sheetViews>
  <sheetFormatPr baseColWidth="10" defaultRowHeight="12.5"/>
  <cols>
    <col min="2" max="2" width="36.54296875" customWidth="1"/>
    <col min="3" max="5" width="10.90625" style="10"/>
  </cols>
  <sheetData>
    <row r="1" spans="1:5" s="3" customFormat="1" ht="13">
      <c r="A1" s="3" t="s">
        <v>74</v>
      </c>
      <c r="C1" s="5"/>
      <c r="D1" s="5"/>
      <c r="E1" s="5"/>
    </row>
    <row r="3" spans="1:5" s="3" customFormat="1" ht="13">
      <c r="A3" s="2" t="s">
        <v>0</v>
      </c>
      <c r="B3" s="3" t="s">
        <v>1</v>
      </c>
      <c r="C3" s="5" t="s">
        <v>67</v>
      </c>
      <c r="D3" s="5" t="s">
        <v>69</v>
      </c>
      <c r="E3" s="5" t="s">
        <v>57</v>
      </c>
    </row>
    <row r="4" spans="1:5">
      <c r="A4" s="1">
        <v>15</v>
      </c>
      <c r="B4" t="s">
        <v>37</v>
      </c>
      <c r="C4" s="10">
        <v>13</v>
      </c>
      <c r="D4" s="10">
        <v>4.57</v>
      </c>
      <c r="E4" s="10">
        <v>1</v>
      </c>
    </row>
    <row r="5" spans="1:5">
      <c r="A5" s="1">
        <v>22</v>
      </c>
      <c r="B5" t="s">
        <v>14</v>
      </c>
      <c r="C5" s="10">
        <v>12.5</v>
      </c>
      <c r="D5" s="10">
        <v>3.37</v>
      </c>
      <c r="E5" s="10">
        <v>2</v>
      </c>
    </row>
    <row r="6" spans="1:5">
      <c r="A6" s="1">
        <v>2</v>
      </c>
      <c r="B6" t="s">
        <v>7</v>
      </c>
      <c r="C6" s="10">
        <v>12.5</v>
      </c>
      <c r="D6" s="10">
        <v>3.56</v>
      </c>
      <c r="E6" s="10">
        <v>3</v>
      </c>
    </row>
    <row r="7" spans="1:5">
      <c r="A7" s="1">
        <v>3</v>
      </c>
      <c r="B7" t="s">
        <v>10</v>
      </c>
      <c r="C7" s="10">
        <v>12.5</v>
      </c>
      <c r="D7" s="10">
        <v>4.22</v>
      </c>
      <c r="E7" s="10">
        <v>4</v>
      </c>
    </row>
    <row r="8" spans="1:5">
      <c r="A8" s="1">
        <v>21</v>
      </c>
      <c r="B8" t="s">
        <v>49</v>
      </c>
      <c r="C8" s="10">
        <v>12.5</v>
      </c>
      <c r="D8" s="10">
        <v>4.57</v>
      </c>
      <c r="E8" s="10">
        <v>5</v>
      </c>
    </row>
    <row r="9" spans="1:5">
      <c r="A9" s="1">
        <v>18</v>
      </c>
      <c r="B9" t="s">
        <v>83</v>
      </c>
      <c r="C9" s="10">
        <v>12</v>
      </c>
      <c r="D9" s="10">
        <v>3.25</v>
      </c>
      <c r="E9" s="10">
        <v>6</v>
      </c>
    </row>
    <row r="10" spans="1:5">
      <c r="A10" s="1">
        <v>4</v>
      </c>
      <c r="B10" t="s">
        <v>12</v>
      </c>
      <c r="C10" s="10">
        <v>12</v>
      </c>
      <c r="D10" s="10">
        <v>3.44</v>
      </c>
      <c r="E10" s="10">
        <v>7</v>
      </c>
    </row>
    <row r="11" spans="1:5">
      <c r="A11" s="1">
        <v>5</v>
      </c>
      <c r="B11" t="s">
        <v>51</v>
      </c>
      <c r="C11" s="10">
        <v>12</v>
      </c>
      <c r="D11" s="10">
        <v>5</v>
      </c>
      <c r="E11" s="10">
        <v>8</v>
      </c>
    </row>
    <row r="12" spans="1:5">
      <c r="A12" s="1">
        <v>20</v>
      </c>
      <c r="B12" t="s">
        <v>47</v>
      </c>
      <c r="C12" s="10">
        <v>11.5</v>
      </c>
      <c r="D12" s="10">
        <v>4.04</v>
      </c>
      <c r="E12" s="10">
        <v>9</v>
      </c>
    </row>
    <row r="13" spans="1:5">
      <c r="A13" s="1">
        <v>16</v>
      </c>
      <c r="B13" t="s">
        <v>39</v>
      </c>
      <c r="C13" s="10">
        <v>11.5</v>
      </c>
      <c r="D13" s="10">
        <v>4.3499999999999996</v>
      </c>
      <c r="E13" s="10">
        <v>10</v>
      </c>
    </row>
    <row r="14" spans="1:5">
      <c r="A14" s="1">
        <v>10</v>
      </c>
      <c r="B14" t="s">
        <v>25</v>
      </c>
      <c r="C14" s="10">
        <v>11</v>
      </c>
      <c r="D14" s="10">
        <v>4.32</v>
      </c>
      <c r="E14" s="10">
        <v>11</v>
      </c>
    </row>
    <row r="15" spans="1:5">
      <c r="A15" s="1">
        <v>6</v>
      </c>
      <c r="B15" t="s">
        <v>17</v>
      </c>
      <c r="C15" s="10">
        <v>11</v>
      </c>
      <c r="D15" s="10">
        <v>4.55</v>
      </c>
      <c r="E15" s="10">
        <v>12</v>
      </c>
    </row>
    <row r="16" spans="1:5">
      <c r="A16" s="1">
        <v>9</v>
      </c>
      <c r="B16" t="s">
        <v>23</v>
      </c>
      <c r="C16" s="10">
        <v>10.5</v>
      </c>
      <c r="D16" s="10">
        <v>3.21</v>
      </c>
      <c r="E16" s="10">
        <v>13</v>
      </c>
    </row>
    <row r="17" spans="1:5">
      <c r="A17" s="1">
        <v>19</v>
      </c>
      <c r="B17" t="s">
        <v>45</v>
      </c>
      <c r="C17" s="10">
        <v>10</v>
      </c>
      <c r="D17" s="10">
        <v>4.2</v>
      </c>
      <c r="E17" s="10">
        <v>14</v>
      </c>
    </row>
    <row r="18" spans="1:5">
      <c r="A18" s="1">
        <v>1</v>
      </c>
      <c r="B18" t="s">
        <v>5</v>
      </c>
      <c r="C18" s="10">
        <v>10</v>
      </c>
      <c r="D18" s="10">
        <v>5</v>
      </c>
      <c r="E18" s="10">
        <v>15</v>
      </c>
    </row>
    <row r="19" spans="1:5">
      <c r="A19" s="1">
        <v>12</v>
      </c>
      <c r="B19" t="s">
        <v>29</v>
      </c>
      <c r="C19" s="10">
        <v>10</v>
      </c>
      <c r="D19" s="10">
        <v>5</v>
      </c>
      <c r="E19" s="10">
        <v>15</v>
      </c>
    </row>
    <row r="20" spans="1:5">
      <c r="A20" s="1">
        <v>14</v>
      </c>
      <c r="B20" t="s">
        <v>34</v>
      </c>
      <c r="C20" s="10">
        <v>10</v>
      </c>
      <c r="D20" s="10">
        <v>5</v>
      </c>
      <c r="E20" s="10">
        <v>15</v>
      </c>
    </row>
    <row r="21" spans="1:5">
      <c r="A21" s="1">
        <v>11</v>
      </c>
      <c r="B21" t="s">
        <v>27</v>
      </c>
      <c r="C21" s="10">
        <v>9.5</v>
      </c>
      <c r="D21" s="10">
        <v>4.57</v>
      </c>
      <c r="E21" s="10">
        <v>18</v>
      </c>
    </row>
    <row r="22" spans="1:5">
      <c r="A22" s="1">
        <v>7</v>
      </c>
      <c r="B22" t="s">
        <v>19</v>
      </c>
      <c r="C22" s="10">
        <v>9</v>
      </c>
      <c r="D22" s="10">
        <v>5</v>
      </c>
      <c r="E22" s="10">
        <v>19</v>
      </c>
    </row>
    <row r="23" spans="1:5">
      <c r="A23" s="1">
        <v>8</v>
      </c>
      <c r="B23" t="s">
        <v>21</v>
      </c>
      <c r="C23" s="10">
        <v>9</v>
      </c>
      <c r="D23" s="10">
        <v>5</v>
      </c>
      <c r="E23" s="10">
        <v>19</v>
      </c>
    </row>
    <row r="24" spans="1:5">
      <c r="A24" s="1">
        <v>13</v>
      </c>
      <c r="B24" t="s">
        <v>31</v>
      </c>
      <c r="C24" s="10">
        <v>7.5</v>
      </c>
      <c r="D24" s="10">
        <v>5</v>
      </c>
      <c r="E24" s="10">
        <v>21</v>
      </c>
    </row>
    <row r="25" spans="1:5">
      <c r="A25" s="1">
        <v>17</v>
      </c>
      <c r="B25" t="s">
        <v>42</v>
      </c>
      <c r="C25" s="10">
        <v>0</v>
      </c>
      <c r="D25" s="10">
        <v>0</v>
      </c>
      <c r="E25" s="10">
        <v>22</v>
      </c>
    </row>
  </sheetData>
  <sortState ref="A4:E25">
    <sortCondition ref="E4:E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10" sqref="H10"/>
    </sheetView>
  </sheetViews>
  <sheetFormatPr baseColWidth="10" defaultRowHeight="12.5"/>
  <cols>
    <col min="2" max="2" width="36.54296875" customWidth="1"/>
    <col min="3" max="4" width="10.90625" style="10"/>
  </cols>
  <sheetData>
    <row r="1" spans="1:4" s="3" customFormat="1" ht="13">
      <c r="A1" s="3" t="s">
        <v>75</v>
      </c>
      <c r="C1" s="5"/>
      <c r="D1" s="5"/>
    </row>
    <row r="3" spans="1:4" ht="13">
      <c r="A3" s="2" t="s">
        <v>0</v>
      </c>
      <c r="B3" s="3" t="s">
        <v>1</v>
      </c>
      <c r="C3" s="5" t="s">
        <v>67</v>
      </c>
      <c r="D3" s="5" t="s">
        <v>57</v>
      </c>
    </row>
    <row r="4" spans="1:4">
      <c r="A4" s="1">
        <v>1</v>
      </c>
      <c r="B4" t="s">
        <v>5</v>
      </c>
      <c r="C4" s="10">
        <v>6</v>
      </c>
      <c r="D4" s="10">
        <v>12</v>
      </c>
    </row>
    <row r="5" spans="1:4">
      <c r="A5" s="1">
        <v>2</v>
      </c>
      <c r="B5" t="s">
        <v>7</v>
      </c>
      <c r="C5" s="10">
        <v>2</v>
      </c>
      <c r="D5" s="10">
        <v>14</v>
      </c>
    </row>
    <row r="6" spans="1:4">
      <c r="A6" s="1">
        <v>3</v>
      </c>
      <c r="B6" t="s">
        <v>10</v>
      </c>
      <c r="C6" s="10">
        <v>2</v>
      </c>
      <c r="D6" s="10">
        <v>14</v>
      </c>
    </row>
    <row r="7" spans="1:4">
      <c r="A7" s="1">
        <v>4</v>
      </c>
      <c r="B7" t="s">
        <v>12</v>
      </c>
      <c r="C7" s="10">
        <v>24</v>
      </c>
      <c r="D7" s="10">
        <v>2</v>
      </c>
    </row>
    <row r="8" spans="1:4">
      <c r="A8" s="1">
        <v>5</v>
      </c>
      <c r="B8" t="s">
        <v>51</v>
      </c>
      <c r="C8" s="10">
        <v>2</v>
      </c>
      <c r="D8" s="10">
        <v>14</v>
      </c>
    </row>
    <row r="9" spans="1:4">
      <c r="A9" s="1">
        <v>6</v>
      </c>
      <c r="B9" t="s">
        <v>17</v>
      </c>
      <c r="C9" s="10">
        <v>2</v>
      </c>
      <c r="D9" s="10">
        <v>14</v>
      </c>
    </row>
    <row r="10" spans="1:4">
      <c r="A10" s="1">
        <v>7</v>
      </c>
      <c r="B10" t="s">
        <v>19</v>
      </c>
      <c r="C10" s="10">
        <v>0</v>
      </c>
      <c r="D10" s="10">
        <v>21</v>
      </c>
    </row>
    <row r="11" spans="1:4">
      <c r="A11" s="1">
        <v>8</v>
      </c>
      <c r="B11" t="s">
        <v>21</v>
      </c>
      <c r="C11" s="10">
        <v>2</v>
      </c>
      <c r="D11" s="10">
        <v>14</v>
      </c>
    </row>
    <row r="12" spans="1:4">
      <c r="A12" s="1">
        <v>9</v>
      </c>
      <c r="B12" t="s">
        <v>23</v>
      </c>
      <c r="C12" s="10">
        <v>10</v>
      </c>
      <c r="D12" s="10">
        <v>8</v>
      </c>
    </row>
    <row r="13" spans="1:4">
      <c r="A13" s="1">
        <v>10</v>
      </c>
      <c r="B13" t="s">
        <v>25</v>
      </c>
      <c r="C13" s="10">
        <v>12</v>
      </c>
      <c r="D13" s="10">
        <v>7</v>
      </c>
    </row>
    <row r="14" spans="1:4">
      <c r="A14" s="1">
        <v>11</v>
      </c>
      <c r="B14" t="s">
        <v>27</v>
      </c>
      <c r="C14" s="10">
        <v>2</v>
      </c>
      <c r="D14" s="10">
        <v>14</v>
      </c>
    </row>
    <row r="15" spans="1:4">
      <c r="A15" s="1">
        <v>12</v>
      </c>
      <c r="B15" t="s">
        <v>29</v>
      </c>
      <c r="C15" s="10">
        <v>22</v>
      </c>
      <c r="D15" s="10">
        <v>3</v>
      </c>
    </row>
    <row r="16" spans="1:4">
      <c r="A16" s="1">
        <v>13</v>
      </c>
      <c r="B16" t="s">
        <v>31</v>
      </c>
      <c r="C16" s="10">
        <v>2</v>
      </c>
      <c r="D16" s="10">
        <v>14</v>
      </c>
    </row>
    <row r="17" spans="1:4">
      <c r="A17" s="1">
        <v>14</v>
      </c>
      <c r="B17" t="s">
        <v>34</v>
      </c>
      <c r="C17" s="10">
        <v>10</v>
      </c>
      <c r="D17" s="10">
        <v>8</v>
      </c>
    </row>
    <row r="18" spans="1:4">
      <c r="A18" s="1">
        <v>15</v>
      </c>
      <c r="B18" t="s">
        <v>37</v>
      </c>
      <c r="C18" s="10">
        <v>10</v>
      </c>
      <c r="D18" s="10">
        <v>8</v>
      </c>
    </row>
    <row r="19" spans="1:4">
      <c r="A19" s="1">
        <v>16</v>
      </c>
      <c r="B19" t="s">
        <v>39</v>
      </c>
      <c r="C19" s="10">
        <v>14</v>
      </c>
      <c r="D19" s="10">
        <v>6</v>
      </c>
    </row>
    <row r="20" spans="1:4">
      <c r="A20" s="1">
        <v>17</v>
      </c>
      <c r="B20" t="s">
        <v>42</v>
      </c>
      <c r="C20" s="10">
        <v>0</v>
      </c>
      <c r="D20" s="10">
        <v>21</v>
      </c>
    </row>
    <row r="21" spans="1:4">
      <c r="A21" s="1">
        <v>18</v>
      </c>
      <c r="B21" t="s">
        <v>83</v>
      </c>
      <c r="C21" s="10">
        <v>18</v>
      </c>
      <c r="D21" s="10">
        <v>4</v>
      </c>
    </row>
    <row r="22" spans="1:4">
      <c r="A22" s="1">
        <v>19</v>
      </c>
      <c r="B22" t="s">
        <v>45</v>
      </c>
      <c r="C22" s="10">
        <v>8</v>
      </c>
      <c r="D22" s="10">
        <v>11</v>
      </c>
    </row>
    <row r="23" spans="1:4">
      <c r="A23" s="1">
        <v>20</v>
      </c>
      <c r="B23" t="s">
        <v>47</v>
      </c>
      <c r="C23" s="10">
        <v>32</v>
      </c>
      <c r="D23" s="10">
        <v>1</v>
      </c>
    </row>
    <row r="24" spans="1:4">
      <c r="A24" s="1">
        <v>21</v>
      </c>
      <c r="B24" t="s">
        <v>49</v>
      </c>
      <c r="C24" s="10">
        <v>18</v>
      </c>
      <c r="D24" s="10">
        <v>4</v>
      </c>
    </row>
    <row r="25" spans="1:4">
      <c r="A25" s="1">
        <v>22</v>
      </c>
      <c r="B25" t="s">
        <v>14</v>
      </c>
      <c r="C25" s="10">
        <v>4</v>
      </c>
      <c r="D25" s="10">
        <v>13</v>
      </c>
    </row>
  </sheetData>
  <sortState ref="A4:D25">
    <sortCondition ref="A4:A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10" sqref="I10"/>
    </sheetView>
  </sheetViews>
  <sheetFormatPr baseColWidth="10" defaultRowHeight="12.5"/>
  <cols>
    <col min="2" max="2" width="36.54296875" customWidth="1"/>
    <col min="3" max="5" width="10.90625" style="10"/>
  </cols>
  <sheetData>
    <row r="1" spans="1:5" s="3" customFormat="1" ht="13">
      <c r="A1" s="3" t="s">
        <v>76</v>
      </c>
      <c r="C1" s="5"/>
      <c r="D1" s="5"/>
      <c r="E1" s="5"/>
    </row>
    <row r="3" spans="1:5" ht="13">
      <c r="A3" s="2" t="s">
        <v>0</v>
      </c>
      <c r="B3" s="3" t="s">
        <v>1</v>
      </c>
      <c r="C3" s="5" t="s">
        <v>67</v>
      </c>
      <c r="D3" s="5" t="s">
        <v>69</v>
      </c>
      <c r="E3" s="5" t="s">
        <v>57</v>
      </c>
    </row>
    <row r="4" spans="1:5">
      <c r="A4" s="1">
        <v>1</v>
      </c>
      <c r="B4" t="s">
        <v>5</v>
      </c>
      <c r="C4" s="10">
        <v>7</v>
      </c>
      <c r="D4" s="10">
        <v>2.4500000000000002</v>
      </c>
      <c r="E4" s="10">
        <v>9</v>
      </c>
    </row>
    <row r="5" spans="1:5">
      <c r="A5" s="1">
        <v>2</v>
      </c>
      <c r="B5" t="s">
        <v>7</v>
      </c>
      <c r="C5" s="10">
        <v>6</v>
      </c>
      <c r="D5" s="10">
        <v>3</v>
      </c>
      <c r="E5" s="10">
        <v>17</v>
      </c>
    </row>
    <row r="6" spans="1:5">
      <c r="A6" s="1">
        <v>3</v>
      </c>
      <c r="B6" t="s">
        <v>10</v>
      </c>
      <c r="C6" s="10">
        <v>8</v>
      </c>
      <c r="D6" s="10">
        <v>3</v>
      </c>
      <c r="E6" s="10">
        <v>5</v>
      </c>
    </row>
    <row r="7" spans="1:5">
      <c r="A7" s="1">
        <v>4</v>
      </c>
      <c r="B7" t="s">
        <v>12</v>
      </c>
      <c r="C7" s="10">
        <v>9</v>
      </c>
      <c r="D7" s="10">
        <v>3</v>
      </c>
      <c r="E7" s="10">
        <v>2</v>
      </c>
    </row>
    <row r="8" spans="1:5">
      <c r="A8" s="1">
        <v>5</v>
      </c>
      <c r="B8" t="s">
        <v>51</v>
      </c>
      <c r="C8" s="10">
        <v>7</v>
      </c>
      <c r="D8" s="10">
        <v>3</v>
      </c>
      <c r="E8" s="10">
        <v>11</v>
      </c>
    </row>
    <row r="9" spans="1:5">
      <c r="A9" s="1">
        <v>6</v>
      </c>
      <c r="B9" t="s">
        <v>17</v>
      </c>
      <c r="C9" s="10">
        <v>7</v>
      </c>
      <c r="D9" s="10">
        <v>3</v>
      </c>
      <c r="E9" s="10">
        <v>11</v>
      </c>
    </row>
    <row r="10" spans="1:5">
      <c r="A10" s="1">
        <v>7</v>
      </c>
      <c r="B10" t="s">
        <v>19</v>
      </c>
      <c r="C10" s="10">
        <v>5</v>
      </c>
      <c r="D10" s="10">
        <v>3</v>
      </c>
      <c r="E10" s="10">
        <v>20</v>
      </c>
    </row>
    <row r="11" spans="1:5">
      <c r="A11" s="1">
        <v>8</v>
      </c>
      <c r="B11" t="s">
        <v>21</v>
      </c>
      <c r="C11" s="10">
        <v>6</v>
      </c>
      <c r="D11" s="10">
        <v>3</v>
      </c>
      <c r="E11" s="10">
        <v>17</v>
      </c>
    </row>
    <row r="12" spans="1:5">
      <c r="A12" s="1">
        <v>9</v>
      </c>
      <c r="B12" t="s">
        <v>23</v>
      </c>
      <c r="C12" s="10">
        <v>8</v>
      </c>
      <c r="D12" s="10">
        <v>3</v>
      </c>
      <c r="E12" s="10">
        <v>5</v>
      </c>
    </row>
    <row r="13" spans="1:5">
      <c r="A13" s="1">
        <v>10</v>
      </c>
      <c r="B13" t="s">
        <v>25</v>
      </c>
      <c r="C13" s="10">
        <v>5</v>
      </c>
      <c r="D13" s="10">
        <v>3</v>
      </c>
      <c r="E13" s="10">
        <v>20</v>
      </c>
    </row>
    <row r="14" spans="1:5">
      <c r="A14" s="1">
        <v>11</v>
      </c>
      <c r="B14" t="s">
        <v>27</v>
      </c>
      <c r="C14" s="10">
        <v>8</v>
      </c>
      <c r="D14" s="10">
        <v>3</v>
      </c>
      <c r="E14" s="10">
        <v>5</v>
      </c>
    </row>
    <row r="15" spans="1:5">
      <c r="A15" s="1">
        <v>12</v>
      </c>
      <c r="B15" t="s">
        <v>29</v>
      </c>
      <c r="C15" s="10">
        <v>9</v>
      </c>
      <c r="D15" s="10">
        <v>3</v>
      </c>
      <c r="E15" s="10">
        <v>2</v>
      </c>
    </row>
    <row r="16" spans="1:5">
      <c r="A16" s="1">
        <v>13</v>
      </c>
      <c r="B16" t="s">
        <v>31</v>
      </c>
      <c r="C16" s="10">
        <v>7</v>
      </c>
      <c r="D16" s="10">
        <v>3</v>
      </c>
      <c r="E16" s="10">
        <v>11</v>
      </c>
    </row>
    <row r="17" spans="1:5">
      <c r="A17" s="1">
        <v>14</v>
      </c>
      <c r="B17" t="s">
        <v>34</v>
      </c>
      <c r="C17" s="10">
        <v>7</v>
      </c>
      <c r="D17" s="10">
        <v>3</v>
      </c>
      <c r="E17" s="10">
        <v>11</v>
      </c>
    </row>
    <row r="18" spans="1:5">
      <c r="A18" s="1">
        <v>15</v>
      </c>
      <c r="B18" t="s">
        <v>37</v>
      </c>
      <c r="C18" s="10">
        <v>7</v>
      </c>
      <c r="D18" s="10">
        <v>2.5</v>
      </c>
      <c r="E18" s="10">
        <v>10</v>
      </c>
    </row>
    <row r="19" spans="1:5">
      <c r="A19" s="1">
        <v>16</v>
      </c>
      <c r="B19" t="s">
        <v>39</v>
      </c>
      <c r="C19" s="10">
        <v>7</v>
      </c>
      <c r="D19" s="10">
        <v>3</v>
      </c>
      <c r="E19" s="10">
        <v>11</v>
      </c>
    </row>
    <row r="20" spans="1:5">
      <c r="A20" s="1">
        <v>17</v>
      </c>
      <c r="B20" t="s">
        <v>42</v>
      </c>
      <c r="C20" s="10">
        <v>0</v>
      </c>
      <c r="D20" s="10">
        <v>0</v>
      </c>
      <c r="E20" s="10">
        <v>22</v>
      </c>
    </row>
    <row r="21" spans="1:5">
      <c r="A21" s="1">
        <v>18</v>
      </c>
      <c r="B21" t="s">
        <v>83</v>
      </c>
      <c r="C21" s="10">
        <v>6</v>
      </c>
      <c r="D21" s="10">
        <v>3</v>
      </c>
      <c r="E21" s="10">
        <v>17</v>
      </c>
    </row>
    <row r="22" spans="1:5">
      <c r="A22" s="1">
        <v>19</v>
      </c>
      <c r="B22" t="s">
        <v>45</v>
      </c>
      <c r="C22" s="10">
        <v>7</v>
      </c>
      <c r="D22" s="10">
        <v>3</v>
      </c>
      <c r="E22" s="10">
        <v>11</v>
      </c>
    </row>
    <row r="23" spans="1:5">
      <c r="A23" s="1">
        <v>20</v>
      </c>
      <c r="B23" t="s">
        <v>47</v>
      </c>
      <c r="C23" s="10">
        <v>8</v>
      </c>
      <c r="D23" s="10">
        <v>2.02</v>
      </c>
      <c r="E23" s="10">
        <v>4</v>
      </c>
    </row>
    <row r="24" spans="1:5">
      <c r="A24" s="1">
        <v>21</v>
      </c>
      <c r="B24" t="s">
        <v>49</v>
      </c>
      <c r="C24" s="10">
        <v>8</v>
      </c>
      <c r="D24" s="10">
        <v>3</v>
      </c>
      <c r="E24" s="10">
        <v>5</v>
      </c>
    </row>
    <row r="25" spans="1:5">
      <c r="A25" s="1">
        <v>22</v>
      </c>
      <c r="B25" t="s">
        <v>14</v>
      </c>
      <c r="C25" s="10">
        <v>10</v>
      </c>
      <c r="D25" s="10">
        <v>3</v>
      </c>
      <c r="E25" s="10">
        <v>1</v>
      </c>
    </row>
  </sheetData>
  <sortState ref="A4:E25">
    <sortCondition ref="A4:A25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Teilnehmer</vt:lpstr>
      <vt:lpstr>Rangliste</vt:lpstr>
      <vt:lpstr>Schätzfrage</vt:lpstr>
      <vt:lpstr>Posten 1 - Dschungel Quiz</vt:lpstr>
      <vt:lpstr>Posten 2 - Zangentransport</vt:lpstr>
      <vt:lpstr>Posten 3 - ABC Fluss</vt:lpstr>
      <vt:lpstr>Posten 4 - Aufgabenliste</vt:lpstr>
      <vt:lpstr>Posten 5 - Pfeil und Bogen</vt:lpstr>
      <vt:lpstr>Posten 6 - Dschungel-Tiere</vt:lpstr>
      <vt:lpstr>Posten 7 - Dschungel Donut</vt:lpstr>
      <vt:lpstr>Posten 8 - flinke Finger</vt:lpstr>
      <vt:lpstr>Helferliste</vt:lpstr>
    </vt:vector>
  </TitlesOfParts>
  <Company>St-Galler Kantonal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Hungerbühler Michael (sg4705, Ii)</dc:creator>
  <cp:lastModifiedBy>Michael Hungerbuehler</cp:lastModifiedBy>
  <cp:lastPrinted>2018-10-07T12:44:51Z</cp:lastPrinted>
  <dcterms:created xsi:type="dcterms:W3CDTF">2018-10-04T14:34:37Z</dcterms:created>
  <dcterms:modified xsi:type="dcterms:W3CDTF">2018-10-07T12:54:53Z</dcterms:modified>
</cp:coreProperties>
</file>